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28" yWindow="1428" windowWidth="18636" windowHeight="90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27" i="1" l="1"/>
  <c r="F22" i="1" l="1"/>
  <c r="F45" i="1"/>
</calcChain>
</file>

<file path=xl/sharedStrings.xml><?xml version="1.0" encoding="utf-8"?>
<sst xmlns="http://schemas.openxmlformats.org/spreadsheetml/2006/main" count="85" uniqueCount="57">
  <si>
    <t>№ з/п</t>
  </si>
  <si>
    <t>Назва заходу</t>
  </si>
  <si>
    <t>Одиниця виміру</t>
  </si>
  <si>
    <t>Придбання сінокосарки роторної Vari BDR-620Y LUCINA MAX з насадкою для потреб громади</t>
  </si>
  <si>
    <t>шт.</t>
  </si>
  <si>
    <t>Придбання колісного трактора БЕЛАРУС 82.1 (4*4) для потреб громади</t>
  </si>
  <si>
    <t xml:space="preserve">Поточний ремонт приміщення комунального закладу освіти «Добровільський навчально-виховний комплекс» загальноосвітній навчальний заклад-дошкільний навчальний заклад» </t>
  </si>
  <si>
    <t>об'єкт</t>
  </si>
  <si>
    <t>Послуги з поточного ремонту пандусів для осіб з інвалідністю та інших маломобільних груп населення у будівлях Чаплинської АЗПСМ, Зеленогайського ФП, Хуторо-Чаплинського ФП</t>
  </si>
  <si>
    <t>Послуги з поточного ремонту ганку Чаплинської амбулаторії загальної практики сімейної медицини</t>
  </si>
  <si>
    <t xml:space="preserve">Поточний ремонт каналізаційної системи Чаплинської амбулаторії загальної практики сімейної медицини </t>
  </si>
  <si>
    <t>Підключення закладів  соціальної інфраструктури до широкосмугового доступу  мережі Інтернет</t>
  </si>
  <si>
    <t xml:space="preserve">Протипожежне обладнання: щит пожежний в повній комплектації, вогнегасники та інше </t>
  </si>
  <si>
    <t>Проведення інвентаризації земель комунальноі власності  з виготовленням технічної документацї (сміттєзвалища, кладовища)</t>
  </si>
  <si>
    <t>земельні ділянки</t>
  </si>
  <si>
    <t xml:space="preserve">придбання гімнастичного інвентаря: балетний станок дворівневий </t>
  </si>
  <si>
    <t>Всього за 2021 рік</t>
  </si>
  <si>
    <t>Перелік заходів</t>
  </si>
  <si>
    <t>Додаток 2</t>
  </si>
  <si>
    <t>Джерела резервного живлення (електрогенератори) для закладів освіти Дубовиківської сільської ради</t>
  </si>
  <si>
    <t>Придбання джерел резервного живлення генератора бензинового 4,0-4,5 кВТ</t>
  </si>
  <si>
    <t>Придбання Подрібнювач гілок АМ-120ТР-КП з  поворотним транспортером для потреб Дубовиківської сільської ради</t>
  </si>
  <si>
    <t>Котел опалювальний твердопаливний вологрійний "ALTEP" KT-2E-N-50кВат (DEO UNI Plus комплект) для  потреб Чаплинського старостату Дубовиківської сільської ради</t>
  </si>
  <si>
    <t>Всього за 2022 рік</t>
  </si>
  <si>
    <t>Костюм  рятувальника  літній  повсякденний</t>
  </si>
  <si>
    <t>Проведення інвентаризації земель комунальної власності та виготовлення технічної документації ії землеустрою щодо інвентаризації земель Дубовиківської сільської ради</t>
  </si>
  <si>
    <t>Проведення інвентаризації земель комунальної власності та виготовлення технічної документації землеустрою щодо інвентаризації земель Дубовиківської сільської ради</t>
  </si>
  <si>
    <t>га</t>
  </si>
  <si>
    <t xml:space="preserve">Розроблення та виготовлення технічної документації із землеустрою щодо інвентаризації земельних ділянок комунальної власності водного фонду Дубовиківської сільської ради в межах території Дубовиківської територіальної громади Синельниківського району Дніпропетровської області. </t>
  </si>
  <si>
    <t>Виготовлення ПКД на «Капітальний ремонт частини системи опалення з встановленням твердопаливного котла в адміністративній будівлі Чаплинського старостиного округу за адресою: вул. Центральна, 26, смт Чаплине, Дубовиківська сільська рада Синельниківського району Дніпропетровськоїобласті».</t>
  </si>
  <si>
    <t>Прокат вантажних транспортних засобів (для транспортування пожежного автомобіля»</t>
  </si>
  <si>
    <t>послуга</t>
  </si>
  <si>
    <t>комплекс</t>
  </si>
  <si>
    <t xml:space="preserve">Обмундирування для пожежної команди:  Костюми термостійкі захисні, рукавички з крагами термостійкі,підшоломники термостійкі      </t>
  </si>
  <si>
    <t>комплект</t>
  </si>
  <si>
    <t>Всього за 2023 рік</t>
  </si>
  <si>
    <t xml:space="preserve">РАЗОМ </t>
  </si>
  <si>
    <t>Кількість/ потужність</t>
  </si>
  <si>
    <t>Рік реалізації</t>
  </si>
  <si>
    <t xml:space="preserve">Секретар ради                  </t>
  </si>
  <si>
    <t>Ірина РОЖКОВА</t>
  </si>
  <si>
    <t>Вартість реалізації заходу,тис.грн.</t>
  </si>
  <si>
    <t>Ігровий комплекс (Ігровий будиночок, балансир,дитяча гойдалка 2-х міс., карусель 8-місна) для облаштування в смт Чаплине.</t>
  </si>
  <si>
    <t>Придбання апаратури  (акустичні системи, мікшерні пульти, мікрофони, радіосистеми) для потреб сільської ради</t>
  </si>
  <si>
    <t>Поточний ремонт доріг та вулиць комунальної власності Дубовиківської сільської ради:       вулиця Садова  в с.Дубовики;                               частина вул.Поштова  в смт Чаплине ( на перетині з вулицями Шевченка та Крамнична);   вулиця Східна в смт.Чаплине;                                 частина вулиці Будівельників в с.Добровілля;    частина вулиці Шкільна в с. Зелений Гай;     частина вулиці Північна  смт.Чаплине ( від дороги  Т-406 до закладу Чаплинська філія КЗ Чаплинський опорний ліцей;                                вулиця Молодіжна в с.Миколаївка.</t>
  </si>
  <si>
    <t>Проведення технічної інвентаризації вулиць (доріг) комунальної власності Дубовиківської сільської територіальної громади та виготовлення технічних паспортів відносно:                                                           вулиці Садова  в с.Дубовики;                                                                 вулиці Шкільна в с.Зелений Гай;                        вулиці Садова  в селі Хуторо-Чаплине.</t>
  </si>
  <si>
    <t>Придбання навантажувача тракторного НТ-1500 для потреб громади</t>
  </si>
  <si>
    <t>Ремонт ганку комунального закладу освіти "Дубовиківська середня загальноосвітня школа"</t>
  </si>
  <si>
    <t xml:space="preserve">Поточний ремонт частини покрівлі  КЗ "Зеленогайська СЗШ І-ІІІ ступеня з дошкільним відділенням" </t>
  </si>
  <si>
    <t>Поточний ремонт КЗ "Дубовиківськипй ліцей" Дубовиківської сільської ради</t>
  </si>
  <si>
    <t xml:space="preserve"> що реалізувалися  в  рамках Програми соціально-економічного та культурного розвику Дубовиківської сільської ради на 2021-2023 роки </t>
  </si>
  <si>
    <t>Поточний ремонт  покрівлі Добровільського Будинку культури</t>
  </si>
  <si>
    <t>Поточний ремонт та облаштування санвузла  КЗ "Чаплинський  опорний ліцей"</t>
  </si>
  <si>
    <t>Придбання та встановлення дитячого майданчика  та спортивного тренажера  для Чаплинського старостинського округу.</t>
  </si>
  <si>
    <t>рішення Дубовиківської                 сільської ради</t>
  </si>
  <si>
    <t>Влаштування швидкоспоруджуваної модульної споруди для улаштування найпростішого укриття   для Дубовиківського ліцею"</t>
  </si>
  <si>
    <t xml:space="preserve">    21 12.2023 № 759-34/VIII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</si>
</sst>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4" fillId="0" borderId="0" xfId="0" applyFont="1"/>
    <xf numFmtId="0" fontId="4" fillId="0" borderId="2" xfId="0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zoomScaleNormal="100" zoomScaleSheetLayoutView="100" workbookViewId="0">
      <selection activeCell="E3" sqref="E3:F3"/>
    </sheetView>
  </sheetViews>
  <sheetFormatPr defaultRowHeight="14.4" x14ac:dyDescent="0.3"/>
  <cols>
    <col min="1" max="1" width="6.6640625" customWidth="1"/>
    <col min="2" max="2" width="45.5546875" customWidth="1"/>
    <col min="3" max="3" width="10.44140625" customWidth="1"/>
    <col min="4" max="4" width="10.88671875" customWidth="1"/>
    <col min="5" max="5" width="12" customWidth="1"/>
    <col min="6" max="6" width="16.5546875" customWidth="1"/>
  </cols>
  <sheetData>
    <row r="1" spans="1:9" x14ac:dyDescent="0.3">
      <c r="A1" s="1"/>
      <c r="B1" s="1"/>
      <c r="C1" s="1"/>
      <c r="D1" s="4"/>
      <c r="E1" s="41" t="s">
        <v>18</v>
      </c>
      <c r="F1" s="42"/>
    </row>
    <row r="2" spans="1:9" ht="30.75" customHeight="1" x14ac:dyDescent="0.3">
      <c r="A2" s="1"/>
      <c r="B2" s="1"/>
      <c r="C2" s="1"/>
      <c r="E2" s="46" t="s">
        <v>54</v>
      </c>
      <c r="F2" s="47"/>
      <c r="G2" s="5"/>
    </row>
    <row r="3" spans="1:9" x14ac:dyDescent="0.3">
      <c r="A3" s="1"/>
      <c r="B3" s="1"/>
      <c r="C3" s="1"/>
      <c r="D3" s="5"/>
      <c r="E3" s="41" t="s">
        <v>56</v>
      </c>
      <c r="F3" s="42"/>
    </row>
    <row r="4" spans="1:9" ht="30" customHeight="1" x14ac:dyDescent="0.3">
      <c r="A4" s="45" t="s">
        <v>17</v>
      </c>
      <c r="B4" s="45"/>
      <c r="C4" s="45"/>
      <c r="D4" s="45"/>
      <c r="E4" s="45"/>
      <c r="F4" s="45"/>
    </row>
    <row r="5" spans="1:9" ht="33.75" customHeight="1" x14ac:dyDescent="0.3">
      <c r="A5" s="44" t="s">
        <v>50</v>
      </c>
      <c r="B5" s="44"/>
      <c r="C5" s="44"/>
      <c r="D5" s="44"/>
      <c r="E5" s="44"/>
      <c r="F5" s="44"/>
    </row>
    <row r="6" spans="1:9" x14ac:dyDescent="0.3">
      <c r="A6" s="1"/>
      <c r="B6" s="1"/>
      <c r="C6" s="1"/>
      <c r="D6" s="1"/>
      <c r="E6" s="1"/>
      <c r="F6" s="1"/>
    </row>
    <row r="7" spans="1:9" ht="41.4" x14ac:dyDescent="0.3">
      <c r="A7" s="2" t="s">
        <v>0</v>
      </c>
      <c r="B7" s="2" t="s">
        <v>1</v>
      </c>
      <c r="C7" s="2" t="s">
        <v>38</v>
      </c>
      <c r="D7" s="2" t="s">
        <v>2</v>
      </c>
      <c r="E7" s="2" t="s">
        <v>37</v>
      </c>
      <c r="F7" s="2" t="s">
        <v>41</v>
      </c>
      <c r="I7" s="1"/>
    </row>
    <row r="8" spans="1:9" ht="46.8" x14ac:dyDescent="0.3">
      <c r="A8" s="35">
        <v>1</v>
      </c>
      <c r="B8" s="6" t="s">
        <v>3</v>
      </c>
      <c r="C8" s="7">
        <v>2021</v>
      </c>
      <c r="D8" s="8" t="s">
        <v>4</v>
      </c>
      <c r="E8" s="8">
        <v>1</v>
      </c>
      <c r="F8" s="9">
        <v>49.9</v>
      </c>
    </row>
    <row r="9" spans="1:9" ht="31.2" x14ac:dyDescent="0.3">
      <c r="A9" s="35">
        <v>2</v>
      </c>
      <c r="B9" s="6" t="s">
        <v>5</v>
      </c>
      <c r="C9" s="7">
        <v>2021</v>
      </c>
      <c r="D9" s="8" t="s">
        <v>4</v>
      </c>
      <c r="E9" s="8">
        <v>1</v>
      </c>
      <c r="F9" s="9">
        <v>500</v>
      </c>
    </row>
    <row r="10" spans="1:9" ht="31.2" x14ac:dyDescent="0.3">
      <c r="A10" s="35">
        <v>3</v>
      </c>
      <c r="B10" s="6" t="s">
        <v>46</v>
      </c>
      <c r="C10" s="7">
        <v>2021</v>
      </c>
      <c r="D10" s="8" t="s">
        <v>4</v>
      </c>
      <c r="E10" s="8">
        <v>1</v>
      </c>
      <c r="F10" s="9">
        <v>70</v>
      </c>
    </row>
    <row r="11" spans="1:9" ht="81.75" customHeight="1" x14ac:dyDescent="0.3">
      <c r="A11" s="35">
        <v>4</v>
      </c>
      <c r="B11" s="6" t="s">
        <v>6</v>
      </c>
      <c r="C11" s="7">
        <v>2021</v>
      </c>
      <c r="D11" s="8" t="s">
        <v>7</v>
      </c>
      <c r="E11" s="8">
        <v>1</v>
      </c>
      <c r="F11" s="9">
        <v>49.4</v>
      </c>
    </row>
    <row r="12" spans="1:9" ht="46.8" x14ac:dyDescent="0.3">
      <c r="A12" s="35">
        <v>5</v>
      </c>
      <c r="B12" s="6" t="s">
        <v>47</v>
      </c>
      <c r="C12" s="7">
        <v>2021</v>
      </c>
      <c r="D12" s="8" t="s">
        <v>7</v>
      </c>
      <c r="E12" s="8">
        <v>1</v>
      </c>
      <c r="F12" s="9">
        <v>184.5</v>
      </c>
    </row>
    <row r="13" spans="1:9" ht="46.8" x14ac:dyDescent="0.3">
      <c r="A13" s="36">
        <v>6</v>
      </c>
      <c r="B13" s="10" t="s">
        <v>53</v>
      </c>
      <c r="C13" s="7">
        <v>2021</v>
      </c>
      <c r="D13" s="7" t="s">
        <v>7</v>
      </c>
      <c r="E13" s="7">
        <v>1</v>
      </c>
      <c r="F13" s="11">
        <v>119</v>
      </c>
    </row>
    <row r="14" spans="1:9" ht="78" x14ac:dyDescent="0.3">
      <c r="A14" s="37">
        <v>7</v>
      </c>
      <c r="B14" s="6" t="s">
        <v>8</v>
      </c>
      <c r="C14" s="7">
        <v>2021</v>
      </c>
      <c r="D14" s="7" t="s">
        <v>7</v>
      </c>
      <c r="E14" s="7">
        <v>3</v>
      </c>
      <c r="F14" s="11">
        <v>53</v>
      </c>
    </row>
    <row r="15" spans="1:9" ht="28.5" customHeight="1" x14ac:dyDescent="0.3">
      <c r="A15" s="37">
        <v>8</v>
      </c>
      <c r="B15" s="6" t="s">
        <v>9</v>
      </c>
      <c r="C15" s="7">
        <v>2021</v>
      </c>
      <c r="D15" s="7" t="s">
        <v>7</v>
      </c>
      <c r="E15" s="7">
        <v>1</v>
      </c>
      <c r="F15" s="11">
        <v>90</v>
      </c>
    </row>
    <row r="16" spans="1:9" ht="45.75" customHeight="1" x14ac:dyDescent="0.3">
      <c r="A16" s="37">
        <v>9</v>
      </c>
      <c r="B16" s="6" t="s">
        <v>10</v>
      </c>
      <c r="C16" s="7">
        <v>2021</v>
      </c>
      <c r="D16" s="7" t="s">
        <v>7</v>
      </c>
      <c r="E16" s="7">
        <v>1</v>
      </c>
      <c r="F16" s="11">
        <v>25</v>
      </c>
    </row>
    <row r="17" spans="1:6" ht="33" customHeight="1" x14ac:dyDescent="0.3">
      <c r="A17" s="37">
        <v>10</v>
      </c>
      <c r="B17" s="6" t="s">
        <v>11</v>
      </c>
      <c r="C17" s="7">
        <v>2021</v>
      </c>
      <c r="D17" s="7" t="s">
        <v>7</v>
      </c>
      <c r="E17" s="7">
        <v>6</v>
      </c>
      <c r="F17" s="11">
        <v>143.30000000000001</v>
      </c>
    </row>
    <row r="18" spans="1:6" ht="31.2" x14ac:dyDescent="0.3">
      <c r="A18" s="37">
        <v>11</v>
      </c>
      <c r="B18" s="6" t="s">
        <v>12</v>
      </c>
      <c r="C18" s="7">
        <v>2021</v>
      </c>
      <c r="D18" s="7" t="s">
        <v>4</v>
      </c>
      <c r="E18" s="7">
        <v>19</v>
      </c>
      <c r="F18" s="11">
        <v>41.3</v>
      </c>
    </row>
    <row r="19" spans="1:6" ht="62.4" x14ac:dyDescent="0.3">
      <c r="A19" s="37">
        <v>12</v>
      </c>
      <c r="B19" s="6" t="s">
        <v>13</v>
      </c>
      <c r="C19" s="7">
        <v>2021</v>
      </c>
      <c r="D19" s="7" t="s">
        <v>14</v>
      </c>
      <c r="E19" s="7">
        <v>57</v>
      </c>
      <c r="F19" s="11">
        <v>1000</v>
      </c>
    </row>
    <row r="20" spans="1:6" ht="46.8" x14ac:dyDescent="0.3">
      <c r="A20" s="37">
        <v>13</v>
      </c>
      <c r="B20" s="6" t="s">
        <v>43</v>
      </c>
      <c r="C20" s="7">
        <v>2021</v>
      </c>
      <c r="D20" s="7" t="s">
        <v>4</v>
      </c>
      <c r="E20" s="7">
        <v>9</v>
      </c>
      <c r="F20" s="11">
        <v>52</v>
      </c>
    </row>
    <row r="21" spans="1:6" ht="31.2" x14ac:dyDescent="0.3">
      <c r="A21" s="37">
        <v>14</v>
      </c>
      <c r="B21" s="6" t="s">
        <v>15</v>
      </c>
      <c r="C21" s="7">
        <v>2021</v>
      </c>
      <c r="D21" s="7" t="s">
        <v>4</v>
      </c>
      <c r="E21" s="7">
        <v>2</v>
      </c>
      <c r="F21" s="11">
        <v>5.6</v>
      </c>
    </row>
    <row r="22" spans="1:6" ht="15.6" x14ac:dyDescent="0.3">
      <c r="A22" s="37"/>
      <c r="B22" s="12" t="s">
        <v>16</v>
      </c>
      <c r="C22" s="13"/>
      <c r="D22" s="13"/>
      <c r="E22" s="13"/>
      <c r="F22" s="14">
        <f>SUM(F8:F21)</f>
        <v>2382.9999999999995</v>
      </c>
    </row>
    <row r="23" spans="1:6" ht="46.8" x14ac:dyDescent="0.3">
      <c r="A23" s="37">
        <v>15</v>
      </c>
      <c r="B23" s="6" t="s">
        <v>19</v>
      </c>
      <c r="C23" s="7">
        <v>2022</v>
      </c>
      <c r="D23" s="7" t="s">
        <v>4</v>
      </c>
      <c r="E23" s="7">
        <v>4</v>
      </c>
      <c r="F23" s="11">
        <v>184</v>
      </c>
    </row>
    <row r="24" spans="1:6" ht="31.2" x14ac:dyDescent="0.3">
      <c r="A24" s="37">
        <v>16</v>
      </c>
      <c r="B24" s="6" t="s">
        <v>20</v>
      </c>
      <c r="C24" s="7">
        <v>2022</v>
      </c>
      <c r="D24" s="7" t="s">
        <v>4</v>
      </c>
      <c r="E24" s="7">
        <v>1</v>
      </c>
      <c r="F24" s="11">
        <v>44</v>
      </c>
    </row>
    <row r="25" spans="1:6" ht="46.8" x14ac:dyDescent="0.3">
      <c r="A25" s="37">
        <v>17</v>
      </c>
      <c r="B25" s="6" t="s">
        <v>21</v>
      </c>
      <c r="C25" s="7">
        <v>2022</v>
      </c>
      <c r="D25" s="7" t="s">
        <v>4</v>
      </c>
      <c r="E25" s="7">
        <v>1</v>
      </c>
      <c r="F25" s="11">
        <v>156</v>
      </c>
    </row>
    <row r="26" spans="1:6" ht="78" x14ac:dyDescent="0.3">
      <c r="A26" s="36">
        <v>18</v>
      </c>
      <c r="B26" s="10" t="s">
        <v>22</v>
      </c>
      <c r="C26" s="15">
        <v>2022</v>
      </c>
      <c r="D26" s="15" t="s">
        <v>4</v>
      </c>
      <c r="E26" s="15">
        <v>1</v>
      </c>
      <c r="F26" s="16">
        <v>87.3</v>
      </c>
    </row>
    <row r="27" spans="1:6" ht="15.6" x14ac:dyDescent="0.3">
      <c r="A27" s="35"/>
      <c r="B27" s="18" t="s">
        <v>23</v>
      </c>
      <c r="C27" s="19"/>
      <c r="D27" s="19"/>
      <c r="E27" s="19"/>
      <c r="F27" s="20">
        <f>SUM(F23:F26)</f>
        <v>471.3</v>
      </c>
    </row>
    <row r="28" spans="1:6" ht="202.8" x14ac:dyDescent="0.3">
      <c r="A28" s="35">
        <v>19</v>
      </c>
      <c r="B28" s="21" t="s">
        <v>44</v>
      </c>
      <c r="C28" s="8">
        <v>2023</v>
      </c>
      <c r="D28" s="8" t="s">
        <v>7</v>
      </c>
      <c r="E28" s="8">
        <v>7</v>
      </c>
      <c r="F28" s="9">
        <v>5962.48</v>
      </c>
    </row>
    <row r="29" spans="1:6" ht="86.25" customHeight="1" x14ac:dyDescent="0.3">
      <c r="A29" s="35">
        <v>20</v>
      </c>
      <c r="B29" s="22" t="s">
        <v>26</v>
      </c>
      <c r="C29" s="8">
        <v>2023</v>
      </c>
      <c r="D29" s="7" t="s">
        <v>27</v>
      </c>
      <c r="E29" s="23">
        <v>401.06630000000001</v>
      </c>
      <c r="F29" s="24">
        <v>52.13</v>
      </c>
    </row>
    <row r="30" spans="1:6" ht="78" x14ac:dyDescent="0.3">
      <c r="A30" s="35">
        <v>21</v>
      </c>
      <c r="B30" s="22" t="s">
        <v>26</v>
      </c>
      <c r="C30" s="8">
        <v>2023</v>
      </c>
      <c r="D30" s="7" t="s">
        <v>27</v>
      </c>
      <c r="E30" s="23">
        <v>243.6328</v>
      </c>
      <c r="F30" s="24">
        <v>31.67</v>
      </c>
    </row>
    <row r="31" spans="1:6" ht="80.25" customHeight="1" x14ac:dyDescent="0.3">
      <c r="A31" s="35">
        <v>22</v>
      </c>
      <c r="B31" s="22" t="s">
        <v>25</v>
      </c>
      <c r="C31" s="8">
        <v>2023</v>
      </c>
      <c r="D31" s="7" t="s">
        <v>27</v>
      </c>
      <c r="E31" s="23">
        <v>63.535899999999998</v>
      </c>
      <c r="F31" s="24">
        <v>8.26</v>
      </c>
    </row>
    <row r="32" spans="1:6" ht="124.8" x14ac:dyDescent="0.3">
      <c r="A32" s="35">
        <v>23</v>
      </c>
      <c r="B32" s="21" t="s">
        <v>28</v>
      </c>
      <c r="C32" s="8">
        <v>2023</v>
      </c>
      <c r="D32" s="8" t="s">
        <v>27</v>
      </c>
      <c r="E32" s="8">
        <v>1200</v>
      </c>
      <c r="F32" s="25">
        <v>990</v>
      </c>
    </row>
    <row r="33" spans="1:6" ht="96" customHeight="1" x14ac:dyDescent="0.3">
      <c r="A33" s="35">
        <v>24</v>
      </c>
      <c r="B33" s="22" t="s">
        <v>29</v>
      </c>
      <c r="C33" s="8">
        <v>2023</v>
      </c>
      <c r="D33" s="7" t="s">
        <v>31</v>
      </c>
      <c r="E33" s="7">
        <v>1</v>
      </c>
      <c r="F33" s="24">
        <v>98.83</v>
      </c>
    </row>
    <row r="34" spans="1:6" ht="46.8" x14ac:dyDescent="0.3">
      <c r="A34" s="35">
        <v>25</v>
      </c>
      <c r="B34" s="22" t="s">
        <v>42</v>
      </c>
      <c r="C34" s="8">
        <v>2023</v>
      </c>
      <c r="D34" s="7" t="s">
        <v>32</v>
      </c>
      <c r="E34" s="7">
        <v>1</v>
      </c>
      <c r="F34" s="26">
        <v>95</v>
      </c>
    </row>
    <row r="35" spans="1:6" ht="31.2" x14ac:dyDescent="0.3">
      <c r="A35" s="35">
        <v>26</v>
      </c>
      <c r="B35" s="22" t="s">
        <v>30</v>
      </c>
      <c r="C35" s="8">
        <v>2023</v>
      </c>
      <c r="D35" s="7" t="s">
        <v>31</v>
      </c>
      <c r="E35" s="7">
        <v>1</v>
      </c>
      <c r="F35" s="26">
        <v>170</v>
      </c>
    </row>
    <row r="36" spans="1:6" ht="124.8" x14ac:dyDescent="0.3">
      <c r="A36" s="35">
        <v>27</v>
      </c>
      <c r="B36" s="22" t="s">
        <v>45</v>
      </c>
      <c r="C36" s="8">
        <v>2023</v>
      </c>
      <c r="D36" s="7" t="s">
        <v>31</v>
      </c>
      <c r="E36" s="7">
        <v>3</v>
      </c>
      <c r="F36" s="26">
        <v>75</v>
      </c>
    </row>
    <row r="37" spans="1:6" ht="62.4" x14ac:dyDescent="0.3">
      <c r="A37" s="35">
        <v>28</v>
      </c>
      <c r="B37" s="22" t="s">
        <v>33</v>
      </c>
      <c r="C37" s="27">
        <v>2023</v>
      </c>
      <c r="D37" s="15" t="s">
        <v>34</v>
      </c>
      <c r="E37" s="15">
        <v>6</v>
      </c>
      <c r="F37" s="28">
        <v>126.4</v>
      </c>
    </row>
    <row r="38" spans="1:6" ht="15.6" x14ac:dyDescent="0.3">
      <c r="A38" s="38">
        <v>29</v>
      </c>
      <c r="B38" s="29" t="s">
        <v>24</v>
      </c>
      <c r="C38" s="30">
        <v>2023</v>
      </c>
      <c r="D38" s="30" t="s">
        <v>4</v>
      </c>
      <c r="E38" s="30">
        <v>10</v>
      </c>
      <c r="F38" s="31">
        <v>34.5</v>
      </c>
    </row>
    <row r="39" spans="1:6" ht="46.8" x14ac:dyDescent="0.3">
      <c r="A39" s="35">
        <v>30</v>
      </c>
      <c r="B39" s="21" t="s">
        <v>48</v>
      </c>
      <c r="C39" s="8">
        <v>2023</v>
      </c>
      <c r="D39" s="8" t="s">
        <v>7</v>
      </c>
      <c r="E39" s="8">
        <v>1</v>
      </c>
      <c r="F39" s="28">
        <v>83.7</v>
      </c>
    </row>
    <row r="40" spans="1:6" ht="31.2" x14ac:dyDescent="0.3">
      <c r="A40" s="35">
        <v>31</v>
      </c>
      <c r="B40" s="21" t="s">
        <v>49</v>
      </c>
      <c r="C40" s="8">
        <v>2023</v>
      </c>
      <c r="D40" s="8" t="s">
        <v>7</v>
      </c>
      <c r="E40" s="8">
        <v>1</v>
      </c>
      <c r="F40" s="28">
        <v>459</v>
      </c>
    </row>
    <row r="41" spans="1:6" ht="62.4" x14ac:dyDescent="0.3">
      <c r="A41" s="35">
        <v>32</v>
      </c>
      <c r="B41" s="21" t="s">
        <v>55</v>
      </c>
      <c r="C41" s="8">
        <v>2023</v>
      </c>
      <c r="D41" s="8" t="s">
        <v>7</v>
      </c>
      <c r="E41" s="8">
        <v>1</v>
      </c>
      <c r="F41" s="28">
        <v>3496.3</v>
      </c>
    </row>
    <row r="42" spans="1:6" ht="31.2" x14ac:dyDescent="0.3">
      <c r="A42" s="35">
        <v>33</v>
      </c>
      <c r="B42" s="21" t="s">
        <v>52</v>
      </c>
      <c r="C42" s="8">
        <v>2023</v>
      </c>
      <c r="D42" s="8" t="s">
        <v>7</v>
      </c>
      <c r="E42" s="8">
        <v>1</v>
      </c>
      <c r="F42" s="28">
        <v>195</v>
      </c>
    </row>
    <row r="43" spans="1:6" ht="31.2" x14ac:dyDescent="0.3">
      <c r="A43" s="39">
        <v>34</v>
      </c>
      <c r="B43" s="21" t="s">
        <v>51</v>
      </c>
      <c r="C43" s="34">
        <v>2023</v>
      </c>
      <c r="D43" s="40" t="s">
        <v>7</v>
      </c>
      <c r="E43" s="34">
        <v>1</v>
      </c>
      <c r="F43" s="34">
        <v>101.8</v>
      </c>
    </row>
    <row r="44" spans="1:6" ht="15.6" x14ac:dyDescent="0.3">
      <c r="A44" s="32"/>
      <c r="B44" s="32" t="s">
        <v>35</v>
      </c>
      <c r="C44" s="19"/>
      <c r="D44" s="19"/>
      <c r="E44" s="19"/>
      <c r="F44" s="33">
        <f>SUM(F28:F43)</f>
        <v>11980.07</v>
      </c>
    </row>
    <row r="45" spans="1:6" ht="15.6" x14ac:dyDescent="0.3">
      <c r="A45" s="17"/>
      <c r="B45" s="32" t="s">
        <v>36</v>
      </c>
      <c r="C45" s="19"/>
      <c r="D45" s="19"/>
      <c r="E45" s="19"/>
      <c r="F45" s="33">
        <f>F22+F27+F44</f>
        <v>14834.369999999999</v>
      </c>
    </row>
    <row r="46" spans="1:6" x14ac:dyDescent="0.3">
      <c r="B46" s="1"/>
      <c r="C46" s="1"/>
      <c r="D46" s="1"/>
      <c r="E46" s="1"/>
      <c r="F46" s="1"/>
    </row>
    <row r="47" spans="1:6" x14ac:dyDescent="0.3">
      <c r="B47" s="1"/>
      <c r="C47" s="1"/>
      <c r="D47" s="1"/>
      <c r="E47" s="1"/>
      <c r="F47" s="1"/>
    </row>
    <row r="48" spans="1:6" x14ac:dyDescent="0.3">
      <c r="B48" s="1"/>
      <c r="C48" s="1"/>
      <c r="D48" s="1"/>
      <c r="E48" s="1"/>
      <c r="F48" s="1"/>
    </row>
    <row r="49" spans="2:6" ht="18" x14ac:dyDescent="0.35">
      <c r="B49" s="3" t="s">
        <v>39</v>
      </c>
      <c r="C49" s="3"/>
      <c r="D49" s="43" t="s">
        <v>40</v>
      </c>
      <c r="E49" s="43"/>
      <c r="F49" s="43"/>
    </row>
  </sheetData>
  <mergeCells count="6">
    <mergeCell ref="E1:F1"/>
    <mergeCell ref="D49:F49"/>
    <mergeCell ref="A5:F5"/>
    <mergeCell ref="A4:F4"/>
    <mergeCell ref="E2:F2"/>
    <mergeCell ref="E3:F3"/>
  </mergeCells>
  <pageMargins left="0.9055118110236221" right="0.4724409448818898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2023-12-18T11:10:49Z</cp:lastPrinted>
  <dcterms:created xsi:type="dcterms:W3CDTF">2015-06-05T18:19:34Z</dcterms:created>
  <dcterms:modified xsi:type="dcterms:W3CDTF">2024-08-05T10:26:12Z</dcterms:modified>
</cp:coreProperties>
</file>