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2995" windowHeight="1131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I7" i="2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</calcChain>
</file>

<file path=xl/sharedStrings.xml><?xml version="1.0" encoding="utf-8"?>
<sst xmlns="http://schemas.openxmlformats.org/spreadsheetml/2006/main" count="376" uniqueCount="154">
  <si>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</si>
  <si>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</si>
  <si>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</si>
  <si>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</si>
  <si>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</si>
  <si>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</si>
  <si>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Касові видатки за вказаний період</t>
  </si>
  <si>
    <t>% виконання на вказаний період</t>
  </si>
  <si>
    <t>(грн)</t>
  </si>
  <si>
    <t>Аналіз фінансування установ на 2021 рік</t>
  </si>
  <si>
    <t>Спеціальний фонд (разом)</t>
  </si>
  <si>
    <t>02</t>
  </si>
  <si>
    <t>Виконавчий комітет Дубовиківської сільської ради Синельниківського  району Дніпропетровської області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</si>
  <si>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</si>
  <si>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</si>
  <si>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</si>
  <si>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</si>
  <si>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</si>
  <si>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2000</t>
  </si>
  <si>
    <t>Поточні видатки</t>
  </si>
  <si>
    <t>2200</t>
  </si>
  <si>
    <t>Використання товарів і послуг</t>
  </si>
  <si>
    <t>2210</t>
  </si>
  <si>
    <t>Предмети, матеріали, обладнання та інвентар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</si>
  <si>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</si>
  <si>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</si>
  <si>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</si>
  <si>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</si>
  <si>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</si>
  <si>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</si>
  <si>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Соціальний захист та соціальне забезпечення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</si>
  <si>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</si>
  <si>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</si>
  <si>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</si>
  <si>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0213104</t>
  </si>
  <si>
    <t>3240</t>
  </si>
  <si>
    <t>Інші заклади та заходи</t>
  </si>
  <si>
    <t>3241</t>
  </si>
  <si>
    <t>Забезпечення діяльності інших закладів у сфері соціального захисту і соціального забезпечення</t>
  </si>
  <si>
    <t>0213241</t>
  </si>
  <si>
    <t>4000</t>
  </si>
  <si>
    <t>Культура i мистецтво</t>
  </si>
  <si>
    <t>4030</t>
  </si>
  <si>
    <t>Забезпечення діяльності бібліотек</t>
  </si>
  <si>
    <t>0214030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</si>
  <si>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</si>
  <si>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</si>
  <si>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0214060</t>
  </si>
  <si>
    <t>6000</t>
  </si>
  <si>
    <t>Житлово-комунальне господарство</t>
  </si>
  <si>
    <t>6010</t>
  </si>
  <si>
    <t>Утримання та ефективна експлуатація об`єктів житлово-комунального господарства</t>
  </si>
  <si>
    <t>6011</t>
  </si>
  <si>
    <t>Експлуатація та технічне обслуговування житлового фонду</t>
  </si>
  <si>
    <t>0216011</t>
  </si>
  <si>
    <t>6013</t>
  </si>
  <si>
    <t>Забезпечення діяльності водопровідно-каналізаційного господарства</t>
  </si>
  <si>
    <t>0216013</t>
  </si>
  <si>
    <t>2270</t>
  </si>
  <si>
    <t>Оплата комунальних послуг та енергоносіїв</t>
  </si>
  <si>
    <t>2273</t>
  </si>
  <si>
    <t>Оплата електроенергії</t>
  </si>
  <si>
    <t>6030</t>
  </si>
  <si>
    <t>Організація благоустрою населених пунктів</t>
  </si>
  <si>
    <t>0216030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</si>
  <si>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</si>
  <si>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</si>
  <si>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</si>
  <si>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</si>
  <si>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7130</t>
  </si>
  <si>
    <t>Здійснення заходів із землеустрою</t>
  </si>
  <si>
    <t>0217130</t>
  </si>
  <si>
    <t>2240</t>
  </si>
  <si>
    <t>Оплата послуг (крім комунальних)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</si>
  <si>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</si>
  <si>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</si>
  <si>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</si>
  <si>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</si>
  <si>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</si>
  <si>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</si>
  <si>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</si>
  <si>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3130</t>
  </si>
  <si>
    <t>Капітальний ремонт</t>
  </si>
  <si>
    <t>3132</t>
  </si>
  <si>
    <t>Капітальний ремонт інших об`єктів</t>
  </si>
  <si>
    <t>8000</t>
  </si>
  <si>
    <t>Інша діяльність</t>
  </si>
  <si>
    <t>8300</t>
  </si>
  <si>
    <t>Охорона навколишнього природного середовища</t>
  </si>
  <si>
    <t>8340</t>
  </si>
  <si>
    <t>Природоохоронні заходи за рахунок цільових фондів</t>
  </si>
  <si>
    <t>0218340</t>
  </si>
  <si>
    <t>06</t>
  </si>
  <si>
    <t>Відділ освіти, молоді , спорту, культури, туризму та релігії   Дубовиківської сільської ради Синельниківського  району Дніпропетровської області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</si>
  <si>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</si>
  <si>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</si>
  <si>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0610160</t>
  </si>
  <si>
    <t>1000</t>
  </si>
  <si>
    <t>Освіта</t>
  </si>
  <si>
    <t>1010</t>
  </si>
  <si>
    <t>Надання дошкільної освіти</t>
  </si>
  <si>
    <t>0611010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</si>
  <si>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</si>
  <si>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</si>
  <si>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</si>
  <si>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</si>
  <si>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</si>
  <si>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</t>
  </si>
  <si>
    <t>0611021</t>
  </si>
  <si>
    <t>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</si>
  <si>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</t>
  </si>
  <si>
    <t>1061</t>
  </si>
  <si>
    <t>0611061</t>
  </si>
  <si>
    <t>1140</t>
  </si>
  <si>
    <t>Інші програми, заклади та заходи у сфері освіти</t>
  </si>
  <si>
    <t>1141</t>
  </si>
  <si>
    <t>Забезпечення діяльності інших закладів у сфері освіти</t>
  </si>
  <si>
    <t>0611141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</si>
  <si>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</si>
  <si>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</si>
  <si>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</si>
  <si>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</si>
  <si>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0611181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</si>
  <si>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</si>
  <si>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</si>
  <si>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0611182</t>
  </si>
  <si>
    <t>09</t>
  </si>
  <si>
    <t>Служба у справах дітей  Дубовиківської сільської ради Синельниківського району Дніпропетровської області</t>
  </si>
  <si>
    <t>0910160</t>
  </si>
  <si>
    <t>6080</t>
  </si>
  <si>
    <t>Реалізація державних та місцевих житлових програм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</si>
  <si>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</si>
  <si>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</si>
  <si>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</si>
  <si>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3200</t>
  </si>
  <si>
    <t>Капітальні трансферти</t>
  </si>
  <si>
    <t>Капітальні трансферти населенню</t>
  </si>
  <si>
    <t>37</t>
  </si>
  <si>
    <t>Фінансовий відділ  Дубовиківської сільської ради Синельниківського району Дніпропетровської області</t>
  </si>
  <si>
    <t>3710160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</si>
  <si>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</si>
  <si>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</si>
  <si>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</si>
  <si>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</si>
  <si>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</si>
  <si>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</si>
  <si>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</si>
  <si>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3220</t>
  </si>
  <si>
    <t>Капітальні трансферти органам державного управління інших рівнів</t>
  </si>
  <si>
    <t xml:space="preserve"> </t>
  </si>
  <si>
    <t xml:space="preserve">Усього </t>
  </si>
  <si>
    <t>Секретар    ради</t>
  </si>
  <si>
    <t>Ірина РОЖКОВА</t>
  </si>
  <si>
    <t xml:space="preserve">Додаток 5                                                        рішення сесії Дубовиківської сільської ради     11.03.2022 р. № 453-19/VIII "Про затвердження звіту про виконання бюджету Дубовиківської сільської територіальної громади за 2021 рік"                     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</si>
</sst>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0" borderId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5" fillId="8" borderId="2" applyNumberFormat="0" applyAlignment="0" applyProtection="0"/>
    <xf numFmtId="0" fontId="6" fillId="5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1" fillId="0" borderId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2" applyNumberFormat="0" applyAlignment="0" applyProtection="0"/>
    <xf numFmtId="0" fontId="16" fillId="0" borderId="8" applyNumberFormat="0" applyFill="0" applyAlignment="0" applyProtection="0"/>
    <xf numFmtId="0" fontId="17" fillId="4" borderId="0" applyNumberFormat="0" applyBorder="0" applyAlignment="0" applyProtection="0"/>
    <xf numFmtId="0" fontId="2" fillId="23" borderId="9" applyNumberFormat="0" applyFont="0" applyAlignment="0" applyProtection="0"/>
    <xf numFmtId="0" fontId="1" fillId="23" borderId="9" applyNumberFormat="0" applyFont="0" applyAlignment="0" applyProtection="0"/>
    <xf numFmtId="0" fontId="18" fillId="22" borderId="10" applyNumberFormat="0" applyAlignment="0" applyProtection="0"/>
    <xf numFmtId="0" fontId="19" fillId="24" borderId="0" applyNumberFormat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4" fillId="0" borderId="0"/>
  </cellStyleXfs>
  <cellXfs count="21">
    <xf numFmtId="0" fontId="0" fillId="0" borderId="0" xfId="0"/>
    <xf numFmtId="0" fontId="23" fillId="0" borderId="0" xfId="1" applyFont="1"/>
    <xf numFmtId="0" fontId="23" fillId="0" borderId="0" xfId="1" applyFont="1" applyAlignment="1">
      <alignment horizontal="center"/>
    </xf>
    <xf numFmtId="0" fontId="23" fillId="0" borderId="0" xfId="1" applyFont="1" applyAlignment="1">
      <alignment wrapText="1"/>
    </xf>
    <xf numFmtId="0" fontId="23" fillId="0" borderId="0" xfId="1" applyFont="1" applyAlignment="1">
      <alignment horizontal="right"/>
    </xf>
    <xf numFmtId="0" fontId="24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23" fillId="0" borderId="1" xfId="1" applyFont="1" applyBorder="1"/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4" fontId="23" fillId="0" borderId="1" xfId="1" applyNumberFormat="1" applyFont="1" applyBorder="1" applyAlignment="1">
      <alignment vertical="center"/>
    </xf>
    <xf numFmtId="4" fontId="24" fillId="2" borderId="1" xfId="1" applyNumberFormat="1" applyFont="1" applyFill="1" applyBorder="1" applyAlignment="1">
      <alignment vertical="center"/>
    </xf>
    <xf numFmtId="4" fontId="23" fillId="0" borderId="0" xfId="1" applyNumberFormat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/>
    <xf numFmtId="0" fontId="24" fillId="0" borderId="0" xfId="1" applyFont="1" applyAlignment="1">
      <alignment horizontal="center"/>
    </xf>
    <xf numFmtId="0" fontId="0" fillId="0" borderId="0" xfId="0" applyAlignment="1">
      <alignment horizontal="left" wrapText="1"/>
    </xf>
  </cellXfs>
  <cellStyles count="68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2 2" xfId="67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2 2" xfId="66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71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7"/>
  <sheetViews>
    <sheetView tabSelected="1" topLeftCell="B1" workbookViewId="0">
      <selection activeCell="J1" sqref="J1"/>
    </sheetView>
  </sheetViews>
  <sheetFormatPr defaultRowHeight="11.25"/>
  <cols>
    <col min="1" max="1" width="0" style="1" hidden="1" customWidth="1"/>
    <col min="2" max="2" width="12.7109375" style="2" customWidth="1"/>
    <col min="3" max="3" width="50.7109375" style="3" customWidth="1"/>
    <col min="4" max="4" width="12.5703125" style="1" customWidth="1"/>
    <col min="5" max="5" width="12.140625" style="1" customWidth="1"/>
    <col min="6" max="6" width="12" style="1" customWidth="1"/>
    <col min="7" max="7" width="15.140625" style="1" customWidth="1"/>
    <col min="8" max="8" width="12.5703125" style="1" customWidth="1"/>
    <col min="9" max="9" width="8.42578125" style="1" customWidth="1"/>
    <col min="10" max="249" width="9.140625" style="1"/>
    <col min="250" max="250" width="12.7109375" style="1" customWidth="1"/>
    <col min="251" max="251" width="50.7109375" style="1" customWidth="1"/>
    <col min="252" max="265" width="15.7109375" style="1" customWidth="1"/>
    <col min="266" max="505" width="9.140625" style="1"/>
    <col min="506" max="506" width="12.7109375" style="1" customWidth="1"/>
    <col min="507" max="507" width="50.7109375" style="1" customWidth="1"/>
    <col min="508" max="521" width="15.7109375" style="1" customWidth="1"/>
    <col min="522" max="761" width="9.140625" style="1"/>
    <col min="762" max="762" width="12.7109375" style="1" customWidth="1"/>
    <col min="763" max="763" width="50.7109375" style="1" customWidth="1"/>
    <col min="764" max="777" width="15.7109375" style="1" customWidth="1"/>
    <col min="778" max="1017" width="9.140625" style="1"/>
    <col min="1018" max="1018" width="12.7109375" style="1" customWidth="1"/>
    <col min="1019" max="1019" width="50.7109375" style="1" customWidth="1"/>
    <col min="1020" max="1033" width="15.7109375" style="1" customWidth="1"/>
    <col min="1034" max="1273" width="9.140625" style="1"/>
    <col min="1274" max="1274" width="12.7109375" style="1" customWidth="1"/>
    <col min="1275" max="1275" width="50.7109375" style="1" customWidth="1"/>
    <col min="1276" max="1289" width="15.7109375" style="1" customWidth="1"/>
    <col min="1290" max="1529" width="9.140625" style="1"/>
    <col min="1530" max="1530" width="12.7109375" style="1" customWidth="1"/>
    <col min="1531" max="1531" width="50.7109375" style="1" customWidth="1"/>
    <col min="1532" max="1545" width="15.7109375" style="1" customWidth="1"/>
    <col min="1546" max="1785" width="9.140625" style="1"/>
    <col min="1786" max="1786" width="12.7109375" style="1" customWidth="1"/>
    <col min="1787" max="1787" width="50.7109375" style="1" customWidth="1"/>
    <col min="1788" max="1801" width="15.7109375" style="1" customWidth="1"/>
    <col min="1802" max="2041" width="9.140625" style="1"/>
    <col min="2042" max="2042" width="12.7109375" style="1" customWidth="1"/>
    <col min="2043" max="2043" width="50.7109375" style="1" customWidth="1"/>
    <col min="2044" max="2057" width="15.7109375" style="1" customWidth="1"/>
    <col min="2058" max="2297" width="9.140625" style="1"/>
    <col min="2298" max="2298" width="12.7109375" style="1" customWidth="1"/>
    <col min="2299" max="2299" width="50.7109375" style="1" customWidth="1"/>
    <col min="2300" max="2313" width="15.7109375" style="1" customWidth="1"/>
    <col min="2314" max="2553" width="9.140625" style="1"/>
    <col min="2554" max="2554" width="12.7109375" style="1" customWidth="1"/>
    <col min="2555" max="2555" width="50.7109375" style="1" customWidth="1"/>
    <col min="2556" max="2569" width="15.7109375" style="1" customWidth="1"/>
    <col min="2570" max="2809" width="9.140625" style="1"/>
    <col min="2810" max="2810" width="12.7109375" style="1" customWidth="1"/>
    <col min="2811" max="2811" width="50.7109375" style="1" customWidth="1"/>
    <col min="2812" max="2825" width="15.7109375" style="1" customWidth="1"/>
    <col min="2826" max="3065" width="9.140625" style="1"/>
    <col min="3066" max="3066" width="12.7109375" style="1" customWidth="1"/>
    <col min="3067" max="3067" width="50.7109375" style="1" customWidth="1"/>
    <col min="3068" max="3081" width="15.7109375" style="1" customWidth="1"/>
    <col min="3082" max="3321" width="9.140625" style="1"/>
    <col min="3322" max="3322" width="12.7109375" style="1" customWidth="1"/>
    <col min="3323" max="3323" width="50.7109375" style="1" customWidth="1"/>
    <col min="3324" max="3337" width="15.7109375" style="1" customWidth="1"/>
    <col min="3338" max="3577" width="9.140625" style="1"/>
    <col min="3578" max="3578" width="12.7109375" style="1" customWidth="1"/>
    <col min="3579" max="3579" width="50.7109375" style="1" customWidth="1"/>
    <col min="3580" max="3593" width="15.7109375" style="1" customWidth="1"/>
    <col min="3594" max="3833" width="9.140625" style="1"/>
    <col min="3834" max="3834" width="12.7109375" style="1" customWidth="1"/>
    <col min="3835" max="3835" width="50.7109375" style="1" customWidth="1"/>
    <col min="3836" max="3849" width="15.7109375" style="1" customWidth="1"/>
    <col min="3850" max="4089" width="9.140625" style="1"/>
    <col min="4090" max="4090" width="12.7109375" style="1" customWidth="1"/>
    <col min="4091" max="4091" width="50.7109375" style="1" customWidth="1"/>
    <col min="4092" max="4105" width="15.7109375" style="1" customWidth="1"/>
    <col min="4106" max="4345" width="9.140625" style="1"/>
    <col min="4346" max="4346" width="12.7109375" style="1" customWidth="1"/>
    <col min="4347" max="4347" width="50.7109375" style="1" customWidth="1"/>
    <col min="4348" max="4361" width="15.7109375" style="1" customWidth="1"/>
    <col min="4362" max="4601" width="9.140625" style="1"/>
    <col min="4602" max="4602" width="12.7109375" style="1" customWidth="1"/>
    <col min="4603" max="4603" width="50.7109375" style="1" customWidth="1"/>
    <col min="4604" max="4617" width="15.7109375" style="1" customWidth="1"/>
    <col min="4618" max="4857" width="9.140625" style="1"/>
    <col min="4858" max="4858" width="12.7109375" style="1" customWidth="1"/>
    <col min="4859" max="4859" width="50.7109375" style="1" customWidth="1"/>
    <col min="4860" max="4873" width="15.7109375" style="1" customWidth="1"/>
    <col min="4874" max="5113" width="9.140625" style="1"/>
    <col min="5114" max="5114" width="12.7109375" style="1" customWidth="1"/>
    <col min="5115" max="5115" width="50.7109375" style="1" customWidth="1"/>
    <col min="5116" max="5129" width="15.7109375" style="1" customWidth="1"/>
    <col min="5130" max="5369" width="9.140625" style="1"/>
    <col min="5370" max="5370" width="12.7109375" style="1" customWidth="1"/>
    <col min="5371" max="5371" width="50.7109375" style="1" customWidth="1"/>
    <col min="5372" max="5385" width="15.7109375" style="1" customWidth="1"/>
    <col min="5386" max="5625" width="9.140625" style="1"/>
    <col min="5626" max="5626" width="12.7109375" style="1" customWidth="1"/>
    <col min="5627" max="5627" width="50.7109375" style="1" customWidth="1"/>
    <col min="5628" max="5641" width="15.7109375" style="1" customWidth="1"/>
    <col min="5642" max="5881" width="9.140625" style="1"/>
    <col min="5882" max="5882" width="12.7109375" style="1" customWidth="1"/>
    <col min="5883" max="5883" width="50.7109375" style="1" customWidth="1"/>
    <col min="5884" max="5897" width="15.7109375" style="1" customWidth="1"/>
    <col min="5898" max="6137" width="9.140625" style="1"/>
    <col min="6138" max="6138" width="12.7109375" style="1" customWidth="1"/>
    <col min="6139" max="6139" width="50.7109375" style="1" customWidth="1"/>
    <col min="6140" max="6153" width="15.7109375" style="1" customWidth="1"/>
    <col min="6154" max="6393" width="9.140625" style="1"/>
    <col min="6394" max="6394" width="12.7109375" style="1" customWidth="1"/>
    <col min="6395" max="6395" width="50.7109375" style="1" customWidth="1"/>
    <col min="6396" max="6409" width="15.7109375" style="1" customWidth="1"/>
    <col min="6410" max="6649" width="9.140625" style="1"/>
    <col min="6650" max="6650" width="12.7109375" style="1" customWidth="1"/>
    <col min="6651" max="6651" width="50.7109375" style="1" customWidth="1"/>
    <col min="6652" max="6665" width="15.7109375" style="1" customWidth="1"/>
    <col min="6666" max="6905" width="9.140625" style="1"/>
    <col min="6906" max="6906" width="12.7109375" style="1" customWidth="1"/>
    <col min="6907" max="6907" width="50.7109375" style="1" customWidth="1"/>
    <col min="6908" max="6921" width="15.7109375" style="1" customWidth="1"/>
    <col min="6922" max="7161" width="9.140625" style="1"/>
    <col min="7162" max="7162" width="12.7109375" style="1" customWidth="1"/>
    <col min="7163" max="7163" width="50.7109375" style="1" customWidth="1"/>
    <col min="7164" max="7177" width="15.7109375" style="1" customWidth="1"/>
    <col min="7178" max="7417" width="9.140625" style="1"/>
    <col min="7418" max="7418" width="12.7109375" style="1" customWidth="1"/>
    <col min="7419" max="7419" width="50.7109375" style="1" customWidth="1"/>
    <col min="7420" max="7433" width="15.7109375" style="1" customWidth="1"/>
    <col min="7434" max="7673" width="9.140625" style="1"/>
    <col min="7674" max="7674" width="12.7109375" style="1" customWidth="1"/>
    <col min="7675" max="7675" width="50.7109375" style="1" customWidth="1"/>
    <col min="7676" max="7689" width="15.7109375" style="1" customWidth="1"/>
    <col min="7690" max="7929" width="9.140625" style="1"/>
    <col min="7930" max="7930" width="12.7109375" style="1" customWidth="1"/>
    <col min="7931" max="7931" width="50.7109375" style="1" customWidth="1"/>
    <col min="7932" max="7945" width="15.7109375" style="1" customWidth="1"/>
    <col min="7946" max="8185" width="9.140625" style="1"/>
    <col min="8186" max="8186" width="12.7109375" style="1" customWidth="1"/>
    <col min="8187" max="8187" width="50.7109375" style="1" customWidth="1"/>
    <col min="8188" max="8201" width="15.7109375" style="1" customWidth="1"/>
    <col min="8202" max="8441" width="9.140625" style="1"/>
    <col min="8442" max="8442" width="12.7109375" style="1" customWidth="1"/>
    <col min="8443" max="8443" width="50.7109375" style="1" customWidth="1"/>
    <col min="8444" max="8457" width="15.7109375" style="1" customWidth="1"/>
    <col min="8458" max="8697" width="9.140625" style="1"/>
    <col min="8698" max="8698" width="12.7109375" style="1" customWidth="1"/>
    <col min="8699" max="8699" width="50.7109375" style="1" customWidth="1"/>
    <col min="8700" max="8713" width="15.7109375" style="1" customWidth="1"/>
    <col min="8714" max="8953" width="9.140625" style="1"/>
    <col min="8954" max="8954" width="12.7109375" style="1" customWidth="1"/>
    <col min="8955" max="8955" width="50.7109375" style="1" customWidth="1"/>
    <col min="8956" max="8969" width="15.7109375" style="1" customWidth="1"/>
    <col min="8970" max="9209" width="9.140625" style="1"/>
    <col min="9210" max="9210" width="12.7109375" style="1" customWidth="1"/>
    <col min="9211" max="9211" width="50.7109375" style="1" customWidth="1"/>
    <col min="9212" max="9225" width="15.7109375" style="1" customWidth="1"/>
    <col min="9226" max="9465" width="9.140625" style="1"/>
    <col min="9466" max="9466" width="12.7109375" style="1" customWidth="1"/>
    <col min="9467" max="9467" width="50.7109375" style="1" customWidth="1"/>
    <col min="9468" max="9481" width="15.7109375" style="1" customWidth="1"/>
    <col min="9482" max="9721" width="9.140625" style="1"/>
    <col min="9722" max="9722" width="12.7109375" style="1" customWidth="1"/>
    <col min="9723" max="9723" width="50.7109375" style="1" customWidth="1"/>
    <col min="9724" max="9737" width="15.7109375" style="1" customWidth="1"/>
    <col min="9738" max="9977" width="9.140625" style="1"/>
    <col min="9978" max="9978" width="12.7109375" style="1" customWidth="1"/>
    <col min="9979" max="9979" width="50.7109375" style="1" customWidth="1"/>
    <col min="9980" max="9993" width="15.7109375" style="1" customWidth="1"/>
    <col min="9994" max="10233" width="9.140625" style="1"/>
    <col min="10234" max="10234" width="12.7109375" style="1" customWidth="1"/>
    <col min="10235" max="10235" width="50.7109375" style="1" customWidth="1"/>
    <col min="10236" max="10249" width="15.7109375" style="1" customWidth="1"/>
    <col min="10250" max="10489" width="9.140625" style="1"/>
    <col min="10490" max="10490" width="12.7109375" style="1" customWidth="1"/>
    <col min="10491" max="10491" width="50.7109375" style="1" customWidth="1"/>
    <col min="10492" max="10505" width="15.7109375" style="1" customWidth="1"/>
    <col min="10506" max="10745" width="9.140625" style="1"/>
    <col min="10746" max="10746" width="12.7109375" style="1" customWidth="1"/>
    <col min="10747" max="10747" width="50.7109375" style="1" customWidth="1"/>
    <col min="10748" max="10761" width="15.7109375" style="1" customWidth="1"/>
    <col min="10762" max="11001" width="9.140625" style="1"/>
    <col min="11002" max="11002" width="12.7109375" style="1" customWidth="1"/>
    <col min="11003" max="11003" width="50.7109375" style="1" customWidth="1"/>
    <col min="11004" max="11017" width="15.7109375" style="1" customWidth="1"/>
    <col min="11018" max="11257" width="9.140625" style="1"/>
    <col min="11258" max="11258" width="12.7109375" style="1" customWidth="1"/>
    <col min="11259" max="11259" width="50.7109375" style="1" customWidth="1"/>
    <col min="11260" max="11273" width="15.7109375" style="1" customWidth="1"/>
    <col min="11274" max="11513" width="9.140625" style="1"/>
    <col min="11514" max="11514" width="12.7109375" style="1" customWidth="1"/>
    <col min="11515" max="11515" width="50.7109375" style="1" customWidth="1"/>
    <col min="11516" max="11529" width="15.7109375" style="1" customWidth="1"/>
    <col min="11530" max="11769" width="9.140625" style="1"/>
    <col min="11770" max="11770" width="12.7109375" style="1" customWidth="1"/>
    <col min="11771" max="11771" width="50.7109375" style="1" customWidth="1"/>
    <col min="11772" max="11785" width="15.7109375" style="1" customWidth="1"/>
    <col min="11786" max="12025" width="9.140625" style="1"/>
    <col min="12026" max="12026" width="12.7109375" style="1" customWidth="1"/>
    <col min="12027" max="12027" width="50.7109375" style="1" customWidth="1"/>
    <col min="12028" max="12041" width="15.7109375" style="1" customWidth="1"/>
    <col min="12042" max="12281" width="9.140625" style="1"/>
    <col min="12282" max="12282" width="12.7109375" style="1" customWidth="1"/>
    <col min="12283" max="12283" width="50.7109375" style="1" customWidth="1"/>
    <col min="12284" max="12297" width="15.7109375" style="1" customWidth="1"/>
    <col min="12298" max="12537" width="9.140625" style="1"/>
    <col min="12538" max="12538" width="12.7109375" style="1" customWidth="1"/>
    <col min="12539" max="12539" width="50.7109375" style="1" customWidth="1"/>
    <col min="12540" max="12553" width="15.7109375" style="1" customWidth="1"/>
    <col min="12554" max="12793" width="9.140625" style="1"/>
    <col min="12794" max="12794" width="12.7109375" style="1" customWidth="1"/>
    <col min="12795" max="12795" width="50.7109375" style="1" customWidth="1"/>
    <col min="12796" max="12809" width="15.7109375" style="1" customWidth="1"/>
    <col min="12810" max="13049" width="9.140625" style="1"/>
    <col min="13050" max="13050" width="12.7109375" style="1" customWidth="1"/>
    <col min="13051" max="13051" width="50.7109375" style="1" customWidth="1"/>
    <col min="13052" max="13065" width="15.7109375" style="1" customWidth="1"/>
    <col min="13066" max="13305" width="9.140625" style="1"/>
    <col min="13306" max="13306" width="12.7109375" style="1" customWidth="1"/>
    <col min="13307" max="13307" width="50.7109375" style="1" customWidth="1"/>
    <col min="13308" max="13321" width="15.7109375" style="1" customWidth="1"/>
    <col min="13322" max="13561" width="9.140625" style="1"/>
    <col min="13562" max="13562" width="12.7109375" style="1" customWidth="1"/>
    <col min="13563" max="13563" width="50.7109375" style="1" customWidth="1"/>
    <col min="13564" max="13577" width="15.7109375" style="1" customWidth="1"/>
    <col min="13578" max="13817" width="9.140625" style="1"/>
    <col min="13818" max="13818" width="12.7109375" style="1" customWidth="1"/>
    <col min="13819" max="13819" width="50.7109375" style="1" customWidth="1"/>
    <col min="13820" max="13833" width="15.7109375" style="1" customWidth="1"/>
    <col min="13834" max="14073" width="9.140625" style="1"/>
    <col min="14074" max="14074" width="12.7109375" style="1" customWidth="1"/>
    <col min="14075" max="14075" width="50.7109375" style="1" customWidth="1"/>
    <col min="14076" max="14089" width="15.7109375" style="1" customWidth="1"/>
    <col min="14090" max="14329" width="9.140625" style="1"/>
    <col min="14330" max="14330" width="12.7109375" style="1" customWidth="1"/>
    <col min="14331" max="14331" width="50.7109375" style="1" customWidth="1"/>
    <col min="14332" max="14345" width="15.7109375" style="1" customWidth="1"/>
    <col min="14346" max="14585" width="9.140625" style="1"/>
    <col min="14586" max="14586" width="12.7109375" style="1" customWidth="1"/>
    <col min="14587" max="14587" width="50.7109375" style="1" customWidth="1"/>
    <col min="14588" max="14601" width="15.7109375" style="1" customWidth="1"/>
    <col min="14602" max="14841" width="9.140625" style="1"/>
    <col min="14842" max="14842" width="12.7109375" style="1" customWidth="1"/>
    <col min="14843" max="14843" width="50.7109375" style="1" customWidth="1"/>
    <col min="14844" max="14857" width="15.7109375" style="1" customWidth="1"/>
    <col min="14858" max="15097" width="9.140625" style="1"/>
    <col min="15098" max="15098" width="12.7109375" style="1" customWidth="1"/>
    <col min="15099" max="15099" width="50.7109375" style="1" customWidth="1"/>
    <col min="15100" max="15113" width="15.7109375" style="1" customWidth="1"/>
    <col min="15114" max="15353" width="9.140625" style="1"/>
    <col min="15354" max="15354" width="12.7109375" style="1" customWidth="1"/>
    <col min="15355" max="15355" width="50.7109375" style="1" customWidth="1"/>
    <col min="15356" max="15369" width="15.7109375" style="1" customWidth="1"/>
    <col min="15370" max="15609" width="9.140625" style="1"/>
    <col min="15610" max="15610" width="12.7109375" style="1" customWidth="1"/>
    <col min="15611" max="15611" width="50.7109375" style="1" customWidth="1"/>
    <col min="15612" max="15625" width="15.7109375" style="1" customWidth="1"/>
    <col min="15626" max="15865" width="9.140625" style="1"/>
    <col min="15866" max="15866" width="12.7109375" style="1" customWidth="1"/>
    <col min="15867" max="15867" width="50.7109375" style="1" customWidth="1"/>
    <col min="15868" max="15881" width="15.7109375" style="1" customWidth="1"/>
    <col min="15882" max="16121" width="9.140625" style="1"/>
    <col min="16122" max="16122" width="12.7109375" style="1" customWidth="1"/>
    <col min="16123" max="16123" width="50.7109375" style="1" customWidth="1"/>
    <col min="16124" max="16137" width="15.7109375" style="1" customWidth="1"/>
    <col min="16138" max="16384" width="9.140625" style="1"/>
  </cols>
  <sheetData>
    <row r="1" spans="1:10" ht="81.75" customHeight="1">
      <c r="G1" s="20" t="s">
        <v>153</v>
      </c>
      <c r="H1" s="20"/>
      <c r="I1" s="20"/>
      <c r="J1" s="17"/>
    </row>
    <row r="2" spans="1:10">
      <c r="B2" s="19" t="s">
        <v>9</v>
      </c>
      <c r="C2" s="19"/>
      <c r="D2" s="19"/>
      <c r="E2" s="19"/>
      <c r="F2" s="19"/>
      <c r="G2" s="19"/>
      <c r="H2" s="19"/>
      <c r="I2" s="19"/>
    </row>
    <row r="3" spans="1:10">
      <c r="B3" s="19" t="s">
        <v>10</v>
      </c>
      <c r="C3" s="19"/>
      <c r="D3" s="19"/>
      <c r="E3" s="19"/>
      <c r="F3" s="19"/>
      <c r="G3" s="19"/>
      <c r="H3" s="19"/>
      <c r="I3" s="19"/>
    </row>
    <row r="4" spans="1:10">
      <c r="I4" s="4" t="s">
        <v>8</v>
      </c>
    </row>
    <row r="5" spans="1:10" s="7" customFormat="1" ht="54.75" customHeight="1">
      <c r="A5" s="5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</row>
    <row r="6" spans="1:10">
      <c r="A6" s="8"/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8</v>
      </c>
      <c r="I6" s="6">
        <v>16</v>
      </c>
    </row>
    <row r="7" spans="1:10" ht="22.5">
      <c r="A7" s="9">
        <v>1</v>
      </c>
      <c r="B7" s="10" t="s">
        <v>11</v>
      </c>
      <c r="C7" s="11" t="s">
        <v>12</v>
      </c>
      <c r="D7" s="12">
        <v>365152.87</v>
      </c>
      <c r="E7" s="12">
        <v>20599859.649999999</v>
      </c>
      <c r="F7" s="12">
        <v>20599859.649999999</v>
      </c>
      <c r="G7" s="12">
        <v>4213972.3099999996</v>
      </c>
      <c r="H7" s="12">
        <v>17874098.59</v>
      </c>
      <c r="I7" s="13">
        <f t="shared" ref="I7:I38" si="0">IF(F7=0,0,(H7/F7)*100)</f>
        <v>86.768060043554712</v>
      </c>
      <c r="J7" s="14"/>
    </row>
    <row r="8" spans="1:10">
      <c r="A8" s="9">
        <v>1</v>
      </c>
      <c r="B8" s="10" t="s">
        <v>13</v>
      </c>
      <c r="C8" s="11" t="s">
        <v>14</v>
      </c>
      <c r="D8" s="12">
        <v>750</v>
      </c>
      <c r="E8" s="12">
        <v>6534729.4000000004</v>
      </c>
      <c r="F8" s="12">
        <v>6534729.4000000004</v>
      </c>
      <c r="G8" s="12">
        <v>753022</v>
      </c>
      <c r="H8" s="12">
        <v>6534729.4000000004</v>
      </c>
      <c r="I8" s="13">
        <f t="shared" si="0"/>
        <v>100</v>
      </c>
      <c r="J8" s="14"/>
    </row>
    <row r="9" spans="1:10" ht="33.75">
      <c r="A9" s="9">
        <v>1</v>
      </c>
      <c r="B9" s="10" t="s">
        <v>15</v>
      </c>
      <c r="C9" s="11" t="s">
        <v>16</v>
      </c>
      <c r="D9" s="12">
        <v>750</v>
      </c>
      <c r="E9" s="12">
        <v>6534729.4000000004</v>
      </c>
      <c r="F9" s="12">
        <v>6534729.4000000004</v>
      </c>
      <c r="G9" s="12">
        <v>753022</v>
      </c>
      <c r="H9" s="12">
        <v>6534729.4000000004</v>
      </c>
      <c r="I9" s="13">
        <f t="shared" si="0"/>
        <v>100</v>
      </c>
      <c r="J9" s="14"/>
    </row>
    <row r="10" spans="1:10" ht="33.75">
      <c r="A10" s="9">
        <v>1</v>
      </c>
      <c r="B10" s="10" t="s">
        <v>17</v>
      </c>
      <c r="C10" s="11" t="s">
        <v>16</v>
      </c>
      <c r="D10" s="12">
        <v>750</v>
      </c>
      <c r="E10" s="12">
        <v>6534729.4000000004</v>
      </c>
      <c r="F10" s="12">
        <v>6534729.4000000004</v>
      </c>
      <c r="G10" s="12">
        <v>753022</v>
      </c>
      <c r="H10" s="12">
        <v>6534729.4000000004</v>
      </c>
      <c r="I10" s="13">
        <f t="shared" si="0"/>
        <v>100</v>
      </c>
      <c r="J10" s="14"/>
    </row>
    <row r="11" spans="1:10">
      <c r="A11" s="9">
        <v>1</v>
      </c>
      <c r="B11" s="10" t="s">
        <v>18</v>
      </c>
      <c r="C11" s="11" t="s">
        <v>19</v>
      </c>
      <c r="D11" s="12">
        <v>750</v>
      </c>
      <c r="E11" s="12">
        <v>224503.4</v>
      </c>
      <c r="F11" s="12">
        <v>224503.4</v>
      </c>
      <c r="G11" s="12">
        <v>0</v>
      </c>
      <c r="H11" s="12">
        <v>224503.4</v>
      </c>
      <c r="I11" s="13">
        <f t="shared" si="0"/>
        <v>100</v>
      </c>
      <c r="J11" s="14"/>
    </row>
    <row r="12" spans="1:10">
      <c r="A12" s="9">
        <v>1</v>
      </c>
      <c r="B12" s="10" t="s">
        <v>20</v>
      </c>
      <c r="C12" s="11" t="s">
        <v>21</v>
      </c>
      <c r="D12" s="12">
        <v>750</v>
      </c>
      <c r="E12" s="12">
        <v>224503.4</v>
      </c>
      <c r="F12" s="12">
        <v>224503.4</v>
      </c>
      <c r="G12" s="12">
        <v>0</v>
      </c>
      <c r="H12" s="12">
        <v>224503.4</v>
      </c>
      <c r="I12" s="13">
        <f t="shared" si="0"/>
        <v>100</v>
      </c>
      <c r="J12" s="14"/>
    </row>
    <row r="13" spans="1:10">
      <c r="A13" s="9">
        <v>0</v>
      </c>
      <c r="B13" s="10" t="s">
        <v>22</v>
      </c>
      <c r="C13" s="11" t="s">
        <v>23</v>
      </c>
      <c r="D13" s="12">
        <v>750</v>
      </c>
      <c r="E13" s="12">
        <v>224503.4</v>
      </c>
      <c r="F13" s="12">
        <v>224503.4</v>
      </c>
      <c r="G13" s="12">
        <v>0</v>
      </c>
      <c r="H13" s="12">
        <v>224503.4</v>
      </c>
      <c r="I13" s="13">
        <f t="shared" si="0"/>
        <v>100</v>
      </c>
      <c r="J13" s="14"/>
    </row>
    <row r="14" spans="1:10">
      <c r="A14" s="9">
        <v>1</v>
      </c>
      <c r="B14" s="10" t="s">
        <v>24</v>
      </c>
      <c r="C14" s="11" t="s">
        <v>25</v>
      </c>
      <c r="D14" s="12">
        <v>0</v>
      </c>
      <c r="E14" s="12">
        <v>6310226</v>
      </c>
      <c r="F14" s="12">
        <v>6310226</v>
      </c>
      <c r="G14" s="12">
        <v>753022</v>
      </c>
      <c r="H14" s="12">
        <v>6310226</v>
      </c>
      <c r="I14" s="13">
        <f t="shared" si="0"/>
        <v>100</v>
      </c>
      <c r="J14" s="14"/>
    </row>
    <row r="15" spans="1:10">
      <c r="A15" s="9">
        <v>1</v>
      </c>
      <c r="B15" s="10" t="s">
        <v>26</v>
      </c>
      <c r="C15" s="11" t="s">
        <v>27</v>
      </c>
      <c r="D15" s="12">
        <v>0</v>
      </c>
      <c r="E15" s="12">
        <v>6310226</v>
      </c>
      <c r="F15" s="12">
        <v>6310226</v>
      </c>
      <c r="G15" s="12">
        <v>753022</v>
      </c>
      <c r="H15" s="12">
        <v>6310226</v>
      </c>
      <c r="I15" s="13">
        <f t="shared" si="0"/>
        <v>100</v>
      </c>
      <c r="J15" s="14"/>
    </row>
    <row r="16" spans="1:10">
      <c r="A16" s="9">
        <v>0</v>
      </c>
      <c r="B16" s="10" t="s">
        <v>28</v>
      </c>
      <c r="C16" s="11" t="s">
        <v>29</v>
      </c>
      <c r="D16" s="12">
        <v>0</v>
      </c>
      <c r="E16" s="12">
        <v>6310226</v>
      </c>
      <c r="F16" s="12">
        <v>6310226</v>
      </c>
      <c r="G16" s="12">
        <v>753022</v>
      </c>
      <c r="H16" s="12">
        <v>6310226</v>
      </c>
      <c r="I16" s="13">
        <f t="shared" si="0"/>
        <v>100</v>
      </c>
      <c r="J16" s="14"/>
    </row>
    <row r="17" spans="1:10">
      <c r="A17" s="9">
        <v>1</v>
      </c>
      <c r="B17" s="10" t="s">
        <v>24</v>
      </c>
      <c r="C17" s="11" t="s">
        <v>30</v>
      </c>
      <c r="D17" s="12">
        <v>82740</v>
      </c>
      <c r="E17" s="12">
        <v>143572.5</v>
      </c>
      <c r="F17" s="12">
        <v>143572.5</v>
      </c>
      <c r="G17" s="12">
        <v>0</v>
      </c>
      <c r="H17" s="12">
        <v>87464</v>
      </c>
      <c r="I17" s="13">
        <f t="shared" si="0"/>
        <v>60.919744380017057</v>
      </c>
      <c r="J17" s="14"/>
    </row>
    <row r="18" spans="1:10" ht="33.75">
      <c r="A18" s="9">
        <v>1</v>
      </c>
      <c r="B18" s="10" t="s">
        <v>26</v>
      </c>
      <c r="C18" s="11" t="s">
        <v>31</v>
      </c>
      <c r="D18" s="12">
        <v>82740</v>
      </c>
      <c r="E18" s="12">
        <v>0</v>
      </c>
      <c r="F18" s="12">
        <v>0</v>
      </c>
      <c r="G18" s="12">
        <v>0</v>
      </c>
      <c r="H18" s="12">
        <v>0</v>
      </c>
      <c r="I18" s="13">
        <f t="shared" si="0"/>
        <v>0</v>
      </c>
      <c r="J18" s="14"/>
    </row>
    <row r="19" spans="1:10" ht="33.75">
      <c r="A19" s="9">
        <v>1</v>
      </c>
      <c r="B19" s="10" t="s">
        <v>32</v>
      </c>
      <c r="C19" s="11" t="s">
        <v>33</v>
      </c>
      <c r="D19" s="12">
        <v>82740</v>
      </c>
      <c r="E19" s="12">
        <v>0</v>
      </c>
      <c r="F19" s="12">
        <v>0</v>
      </c>
      <c r="G19" s="12">
        <v>0</v>
      </c>
      <c r="H19" s="12">
        <v>0</v>
      </c>
      <c r="I19" s="13">
        <f t="shared" si="0"/>
        <v>0</v>
      </c>
      <c r="J19" s="14"/>
    </row>
    <row r="20" spans="1:10" ht="33.75">
      <c r="A20" s="9">
        <v>1</v>
      </c>
      <c r="B20" s="10" t="s">
        <v>34</v>
      </c>
      <c r="C20" s="11" t="s">
        <v>33</v>
      </c>
      <c r="D20" s="12">
        <v>82740</v>
      </c>
      <c r="E20" s="12">
        <v>0</v>
      </c>
      <c r="F20" s="12">
        <v>0</v>
      </c>
      <c r="G20" s="12">
        <v>0</v>
      </c>
      <c r="H20" s="12">
        <v>0</v>
      </c>
      <c r="I20" s="13">
        <f t="shared" si="0"/>
        <v>0</v>
      </c>
      <c r="J20" s="14"/>
    </row>
    <row r="21" spans="1:10">
      <c r="A21" s="9">
        <v>1</v>
      </c>
      <c r="B21" s="10" t="s">
        <v>18</v>
      </c>
      <c r="C21" s="11" t="s">
        <v>19</v>
      </c>
      <c r="D21" s="12">
        <v>82740</v>
      </c>
      <c r="E21" s="12">
        <v>0</v>
      </c>
      <c r="F21" s="12">
        <v>0</v>
      </c>
      <c r="G21" s="12">
        <v>0</v>
      </c>
      <c r="H21" s="12">
        <v>0</v>
      </c>
      <c r="I21" s="13">
        <f t="shared" si="0"/>
        <v>0</v>
      </c>
      <c r="J21" s="14"/>
    </row>
    <row r="22" spans="1:10">
      <c r="A22" s="9">
        <v>1</v>
      </c>
      <c r="B22" s="10" t="s">
        <v>20</v>
      </c>
      <c r="C22" s="11" t="s">
        <v>21</v>
      </c>
      <c r="D22" s="12">
        <v>82740</v>
      </c>
      <c r="E22" s="12">
        <v>0</v>
      </c>
      <c r="F22" s="12">
        <v>0</v>
      </c>
      <c r="G22" s="12">
        <v>0</v>
      </c>
      <c r="H22" s="12">
        <v>0</v>
      </c>
      <c r="I22" s="13">
        <f t="shared" si="0"/>
        <v>0</v>
      </c>
      <c r="J22" s="14"/>
    </row>
    <row r="23" spans="1:10">
      <c r="A23" s="9">
        <v>0</v>
      </c>
      <c r="B23" s="10" t="s">
        <v>22</v>
      </c>
      <c r="C23" s="11" t="s">
        <v>23</v>
      </c>
      <c r="D23" s="12">
        <v>82740</v>
      </c>
      <c r="E23" s="12">
        <v>0</v>
      </c>
      <c r="F23" s="12">
        <v>0</v>
      </c>
      <c r="G23" s="12">
        <v>0</v>
      </c>
      <c r="H23" s="12">
        <v>0</v>
      </c>
      <c r="I23" s="13">
        <f t="shared" si="0"/>
        <v>0</v>
      </c>
      <c r="J23" s="14"/>
    </row>
    <row r="24" spans="1:10">
      <c r="A24" s="9">
        <v>1</v>
      </c>
      <c r="B24" s="10" t="s">
        <v>35</v>
      </c>
      <c r="C24" s="11" t="s">
        <v>36</v>
      </c>
      <c r="D24" s="12">
        <v>0</v>
      </c>
      <c r="E24" s="12">
        <v>143572.5</v>
      </c>
      <c r="F24" s="12">
        <v>143572.5</v>
      </c>
      <c r="G24" s="12">
        <v>0</v>
      </c>
      <c r="H24" s="12">
        <v>87464</v>
      </c>
      <c r="I24" s="13">
        <f t="shared" si="0"/>
        <v>60.919744380017057</v>
      </c>
      <c r="J24" s="14"/>
    </row>
    <row r="25" spans="1:10" ht="22.5">
      <c r="A25" s="9">
        <v>1</v>
      </c>
      <c r="B25" s="10" t="s">
        <v>37</v>
      </c>
      <c r="C25" s="11" t="s">
        <v>38</v>
      </c>
      <c r="D25" s="12">
        <v>0</v>
      </c>
      <c r="E25" s="12">
        <v>143572.5</v>
      </c>
      <c r="F25" s="12">
        <v>143572.5</v>
      </c>
      <c r="G25" s="12">
        <v>0</v>
      </c>
      <c r="H25" s="12">
        <v>87464</v>
      </c>
      <c r="I25" s="13">
        <f t="shared" si="0"/>
        <v>60.919744380017057</v>
      </c>
      <c r="J25" s="14"/>
    </row>
    <row r="26" spans="1:10" ht="22.5">
      <c r="A26" s="9">
        <v>1</v>
      </c>
      <c r="B26" s="10" t="s">
        <v>39</v>
      </c>
      <c r="C26" s="11" t="s">
        <v>38</v>
      </c>
      <c r="D26" s="12">
        <v>0</v>
      </c>
      <c r="E26" s="12">
        <v>143572.5</v>
      </c>
      <c r="F26" s="12">
        <v>143572.5</v>
      </c>
      <c r="G26" s="12">
        <v>0</v>
      </c>
      <c r="H26" s="12">
        <v>87464</v>
      </c>
      <c r="I26" s="13">
        <f t="shared" si="0"/>
        <v>60.919744380017057</v>
      </c>
      <c r="J26" s="14"/>
    </row>
    <row r="27" spans="1:10">
      <c r="A27" s="9">
        <v>1</v>
      </c>
      <c r="B27" s="10" t="s">
        <v>18</v>
      </c>
      <c r="C27" s="11" t="s">
        <v>19</v>
      </c>
      <c r="D27" s="12">
        <v>0</v>
      </c>
      <c r="E27" s="12">
        <v>113502.5</v>
      </c>
      <c r="F27" s="12">
        <v>113502.5</v>
      </c>
      <c r="G27" s="12">
        <v>0</v>
      </c>
      <c r="H27" s="12">
        <v>57394</v>
      </c>
      <c r="I27" s="13">
        <f t="shared" si="0"/>
        <v>50.566287086187536</v>
      </c>
      <c r="J27" s="14"/>
    </row>
    <row r="28" spans="1:10">
      <c r="A28" s="9">
        <v>1</v>
      </c>
      <c r="B28" s="10" t="s">
        <v>20</v>
      </c>
      <c r="C28" s="11" t="s">
        <v>21</v>
      </c>
      <c r="D28" s="12">
        <v>0</v>
      </c>
      <c r="E28" s="12">
        <v>113502.5</v>
      </c>
      <c r="F28" s="12">
        <v>113502.5</v>
      </c>
      <c r="G28" s="12">
        <v>0</v>
      </c>
      <c r="H28" s="12">
        <v>57394</v>
      </c>
      <c r="I28" s="13">
        <f t="shared" si="0"/>
        <v>50.566287086187536</v>
      </c>
      <c r="J28" s="14"/>
    </row>
    <row r="29" spans="1:10">
      <c r="A29" s="9">
        <v>0</v>
      </c>
      <c r="B29" s="10" t="s">
        <v>22</v>
      </c>
      <c r="C29" s="11" t="s">
        <v>23</v>
      </c>
      <c r="D29" s="12">
        <v>0</v>
      </c>
      <c r="E29" s="12">
        <v>113502.5</v>
      </c>
      <c r="F29" s="12">
        <v>113502.5</v>
      </c>
      <c r="G29" s="12">
        <v>0</v>
      </c>
      <c r="H29" s="12">
        <v>57394</v>
      </c>
      <c r="I29" s="13">
        <f t="shared" si="0"/>
        <v>50.566287086187536</v>
      </c>
      <c r="J29" s="14"/>
    </row>
    <row r="30" spans="1:10">
      <c r="A30" s="9">
        <v>1</v>
      </c>
      <c r="B30" s="10" t="s">
        <v>24</v>
      </c>
      <c r="C30" s="11" t="s">
        <v>25</v>
      </c>
      <c r="D30" s="12">
        <v>0</v>
      </c>
      <c r="E30" s="12">
        <v>30070</v>
      </c>
      <c r="F30" s="12">
        <v>30070</v>
      </c>
      <c r="G30" s="12">
        <v>0</v>
      </c>
      <c r="H30" s="12">
        <v>30070</v>
      </c>
      <c r="I30" s="13">
        <f t="shared" si="0"/>
        <v>100</v>
      </c>
      <c r="J30" s="14"/>
    </row>
    <row r="31" spans="1:10">
      <c r="A31" s="9">
        <v>1</v>
      </c>
      <c r="B31" s="10" t="s">
        <v>26</v>
      </c>
      <c r="C31" s="11" t="s">
        <v>27</v>
      </c>
      <c r="D31" s="12">
        <v>0</v>
      </c>
      <c r="E31" s="12">
        <v>30070</v>
      </c>
      <c r="F31" s="12">
        <v>30070</v>
      </c>
      <c r="G31" s="12">
        <v>0</v>
      </c>
      <c r="H31" s="12">
        <v>30070</v>
      </c>
      <c r="I31" s="13">
        <f t="shared" si="0"/>
        <v>100</v>
      </c>
      <c r="J31" s="14"/>
    </row>
    <row r="32" spans="1:10">
      <c r="A32" s="9">
        <v>0</v>
      </c>
      <c r="B32" s="10" t="s">
        <v>28</v>
      </c>
      <c r="C32" s="11" t="s">
        <v>29</v>
      </c>
      <c r="D32" s="12">
        <v>0</v>
      </c>
      <c r="E32" s="12">
        <v>30070</v>
      </c>
      <c r="F32" s="12">
        <v>30070</v>
      </c>
      <c r="G32" s="12">
        <v>0</v>
      </c>
      <c r="H32" s="12">
        <v>30070</v>
      </c>
      <c r="I32" s="13">
        <f t="shared" si="0"/>
        <v>100</v>
      </c>
      <c r="J32" s="14"/>
    </row>
    <row r="33" spans="1:10">
      <c r="A33" s="9">
        <v>1</v>
      </c>
      <c r="B33" s="10" t="s">
        <v>40</v>
      </c>
      <c r="C33" s="11" t="s">
        <v>41</v>
      </c>
      <c r="D33" s="12">
        <v>1100</v>
      </c>
      <c r="E33" s="12">
        <v>458849.88</v>
      </c>
      <c r="F33" s="12">
        <v>458849.88</v>
      </c>
      <c r="G33" s="12">
        <v>6636</v>
      </c>
      <c r="H33" s="12">
        <v>458849.88</v>
      </c>
      <c r="I33" s="13">
        <f t="shared" si="0"/>
        <v>100</v>
      </c>
      <c r="J33" s="14"/>
    </row>
    <row r="34" spans="1:10">
      <c r="A34" s="9">
        <v>1</v>
      </c>
      <c r="B34" s="10" t="s">
        <v>42</v>
      </c>
      <c r="C34" s="11" t="s">
        <v>43</v>
      </c>
      <c r="D34" s="12">
        <v>0</v>
      </c>
      <c r="E34" s="12">
        <v>249808.64000000001</v>
      </c>
      <c r="F34" s="12">
        <v>249808.64000000001</v>
      </c>
      <c r="G34" s="12">
        <v>0</v>
      </c>
      <c r="H34" s="12">
        <v>249808.64000000001</v>
      </c>
      <c r="I34" s="13">
        <f t="shared" si="0"/>
        <v>100</v>
      </c>
      <c r="J34" s="14"/>
    </row>
    <row r="35" spans="1:10">
      <c r="A35" s="9">
        <v>1</v>
      </c>
      <c r="B35" s="10" t="s">
        <v>44</v>
      </c>
      <c r="C35" s="11" t="s">
        <v>43</v>
      </c>
      <c r="D35" s="12">
        <v>0</v>
      </c>
      <c r="E35" s="12">
        <v>249808.64000000001</v>
      </c>
      <c r="F35" s="12">
        <v>249808.64000000001</v>
      </c>
      <c r="G35" s="12">
        <v>0</v>
      </c>
      <c r="H35" s="12">
        <v>249808.64000000001</v>
      </c>
      <c r="I35" s="13">
        <f t="shared" si="0"/>
        <v>100</v>
      </c>
      <c r="J35" s="14"/>
    </row>
    <row r="36" spans="1:10">
      <c r="A36" s="9">
        <v>1</v>
      </c>
      <c r="B36" s="10" t="s">
        <v>18</v>
      </c>
      <c r="C36" s="11" t="s">
        <v>19</v>
      </c>
      <c r="D36" s="12">
        <v>0</v>
      </c>
      <c r="E36" s="12">
        <v>65691.64</v>
      </c>
      <c r="F36" s="12">
        <v>65691.64</v>
      </c>
      <c r="G36" s="12">
        <v>0</v>
      </c>
      <c r="H36" s="12">
        <v>65691.64</v>
      </c>
      <c r="I36" s="13">
        <f t="shared" si="0"/>
        <v>100</v>
      </c>
      <c r="J36" s="14"/>
    </row>
    <row r="37" spans="1:10">
      <c r="A37" s="9">
        <v>1</v>
      </c>
      <c r="B37" s="10" t="s">
        <v>20</v>
      </c>
      <c r="C37" s="11" t="s">
        <v>21</v>
      </c>
      <c r="D37" s="12">
        <v>0</v>
      </c>
      <c r="E37" s="12">
        <v>65691.64</v>
      </c>
      <c r="F37" s="12">
        <v>65691.64</v>
      </c>
      <c r="G37" s="12">
        <v>0</v>
      </c>
      <c r="H37" s="12">
        <v>65691.64</v>
      </c>
      <c r="I37" s="13">
        <f t="shared" si="0"/>
        <v>100</v>
      </c>
      <c r="J37" s="14"/>
    </row>
    <row r="38" spans="1:10">
      <c r="A38" s="9">
        <v>0</v>
      </c>
      <c r="B38" s="10" t="s">
        <v>22</v>
      </c>
      <c r="C38" s="11" t="s">
        <v>23</v>
      </c>
      <c r="D38" s="12">
        <v>0</v>
      </c>
      <c r="E38" s="12">
        <v>65691.64</v>
      </c>
      <c r="F38" s="12">
        <v>65691.64</v>
      </c>
      <c r="G38" s="12">
        <v>0</v>
      </c>
      <c r="H38" s="12">
        <v>65691.64</v>
      </c>
      <c r="I38" s="13">
        <f t="shared" si="0"/>
        <v>100</v>
      </c>
      <c r="J38" s="14"/>
    </row>
    <row r="39" spans="1:10">
      <c r="A39" s="9">
        <v>1</v>
      </c>
      <c r="B39" s="10" t="s">
        <v>24</v>
      </c>
      <c r="C39" s="11" t="s">
        <v>25</v>
      </c>
      <c r="D39" s="12">
        <v>0</v>
      </c>
      <c r="E39" s="12">
        <v>184117</v>
      </c>
      <c r="F39" s="12">
        <v>184117</v>
      </c>
      <c r="G39" s="12">
        <v>0</v>
      </c>
      <c r="H39" s="12">
        <v>184117</v>
      </c>
      <c r="I39" s="13">
        <f t="shared" ref="I39:I70" si="1">IF(F39=0,0,(H39/F39)*100)</f>
        <v>100</v>
      </c>
      <c r="J39" s="14"/>
    </row>
    <row r="40" spans="1:10">
      <c r="A40" s="9">
        <v>1</v>
      </c>
      <c r="B40" s="10" t="s">
        <v>26</v>
      </c>
      <c r="C40" s="11" t="s">
        <v>27</v>
      </c>
      <c r="D40" s="12">
        <v>0</v>
      </c>
      <c r="E40" s="12">
        <v>184117</v>
      </c>
      <c r="F40" s="12">
        <v>184117</v>
      </c>
      <c r="G40" s="12">
        <v>0</v>
      </c>
      <c r="H40" s="12">
        <v>184117</v>
      </c>
      <c r="I40" s="13">
        <f t="shared" si="1"/>
        <v>100</v>
      </c>
      <c r="J40" s="14"/>
    </row>
    <row r="41" spans="1:10">
      <c r="A41" s="9">
        <v>0</v>
      </c>
      <c r="B41" s="10" t="s">
        <v>28</v>
      </c>
      <c r="C41" s="11" t="s">
        <v>29</v>
      </c>
      <c r="D41" s="12">
        <v>0</v>
      </c>
      <c r="E41" s="12">
        <v>184117</v>
      </c>
      <c r="F41" s="12">
        <v>184117</v>
      </c>
      <c r="G41" s="12">
        <v>0</v>
      </c>
      <c r="H41" s="12">
        <v>184117</v>
      </c>
      <c r="I41" s="13">
        <f t="shared" si="1"/>
        <v>100</v>
      </c>
      <c r="J41" s="14"/>
    </row>
    <row r="42" spans="1:10" ht="22.5">
      <c r="A42" s="9">
        <v>1</v>
      </c>
      <c r="B42" s="10" t="s">
        <v>45</v>
      </c>
      <c r="C42" s="11" t="s">
        <v>46</v>
      </c>
      <c r="D42" s="12">
        <v>1100</v>
      </c>
      <c r="E42" s="12">
        <v>209041.24</v>
      </c>
      <c r="F42" s="12">
        <v>209041.24</v>
      </c>
      <c r="G42" s="12">
        <v>6636</v>
      </c>
      <c r="H42" s="12">
        <v>209041.24</v>
      </c>
      <c r="I42" s="13">
        <f t="shared" si="1"/>
        <v>100</v>
      </c>
      <c r="J42" s="14"/>
    </row>
    <row r="43" spans="1:10" ht="22.5">
      <c r="A43" s="9">
        <v>1</v>
      </c>
      <c r="B43" s="10" t="s">
        <v>47</v>
      </c>
      <c r="C43" s="11" t="s">
        <v>46</v>
      </c>
      <c r="D43" s="12">
        <v>1100</v>
      </c>
      <c r="E43" s="12">
        <v>209041.24</v>
      </c>
      <c r="F43" s="12">
        <v>209041.24</v>
      </c>
      <c r="G43" s="12">
        <v>6636</v>
      </c>
      <c r="H43" s="12">
        <v>209041.24</v>
      </c>
      <c r="I43" s="13">
        <f t="shared" si="1"/>
        <v>100</v>
      </c>
      <c r="J43" s="14"/>
    </row>
    <row r="44" spans="1:10">
      <c r="A44" s="9">
        <v>1</v>
      </c>
      <c r="B44" s="10" t="s">
        <v>18</v>
      </c>
      <c r="C44" s="11" t="s">
        <v>19</v>
      </c>
      <c r="D44" s="12">
        <v>1100</v>
      </c>
      <c r="E44" s="12">
        <v>96877.24</v>
      </c>
      <c r="F44" s="12">
        <v>96877.24</v>
      </c>
      <c r="G44" s="12">
        <v>0</v>
      </c>
      <c r="H44" s="12">
        <v>96877.24</v>
      </c>
      <c r="I44" s="13">
        <f t="shared" si="1"/>
        <v>100</v>
      </c>
      <c r="J44" s="14"/>
    </row>
    <row r="45" spans="1:10">
      <c r="A45" s="9">
        <v>1</v>
      </c>
      <c r="B45" s="10" t="s">
        <v>20</v>
      </c>
      <c r="C45" s="11" t="s">
        <v>21</v>
      </c>
      <c r="D45" s="12">
        <v>1100</v>
      </c>
      <c r="E45" s="12">
        <v>96877.24</v>
      </c>
      <c r="F45" s="12">
        <v>96877.24</v>
      </c>
      <c r="G45" s="12">
        <v>0</v>
      </c>
      <c r="H45" s="12">
        <v>96877.24</v>
      </c>
      <c r="I45" s="13">
        <f t="shared" si="1"/>
        <v>100</v>
      </c>
      <c r="J45" s="14"/>
    </row>
    <row r="46" spans="1:10">
      <c r="A46" s="9">
        <v>0</v>
      </c>
      <c r="B46" s="10" t="s">
        <v>22</v>
      </c>
      <c r="C46" s="11" t="s">
        <v>23</v>
      </c>
      <c r="D46" s="12">
        <v>1100</v>
      </c>
      <c r="E46" s="12">
        <v>96877.24</v>
      </c>
      <c r="F46" s="12">
        <v>96877.24</v>
      </c>
      <c r="G46" s="12">
        <v>0</v>
      </c>
      <c r="H46" s="12">
        <v>96877.24</v>
      </c>
      <c r="I46" s="13">
        <f t="shared" si="1"/>
        <v>100</v>
      </c>
      <c r="J46" s="14"/>
    </row>
    <row r="47" spans="1:10">
      <c r="A47" s="9">
        <v>1</v>
      </c>
      <c r="B47" s="10" t="s">
        <v>24</v>
      </c>
      <c r="C47" s="11" t="s">
        <v>25</v>
      </c>
      <c r="D47" s="12">
        <v>0</v>
      </c>
      <c r="E47" s="12">
        <v>112164</v>
      </c>
      <c r="F47" s="12">
        <v>112164</v>
      </c>
      <c r="G47" s="12">
        <v>6636</v>
      </c>
      <c r="H47" s="12">
        <v>112164</v>
      </c>
      <c r="I47" s="13">
        <f t="shared" si="1"/>
        <v>100</v>
      </c>
      <c r="J47" s="14"/>
    </row>
    <row r="48" spans="1:10">
      <c r="A48" s="9">
        <v>1</v>
      </c>
      <c r="B48" s="10" t="s">
        <v>26</v>
      </c>
      <c r="C48" s="11" t="s">
        <v>27</v>
      </c>
      <c r="D48" s="12">
        <v>0</v>
      </c>
      <c r="E48" s="12">
        <v>112164</v>
      </c>
      <c r="F48" s="12">
        <v>112164</v>
      </c>
      <c r="G48" s="12">
        <v>6636</v>
      </c>
      <c r="H48" s="12">
        <v>112164</v>
      </c>
      <c r="I48" s="13">
        <f t="shared" si="1"/>
        <v>100</v>
      </c>
      <c r="J48" s="14"/>
    </row>
    <row r="49" spans="1:10">
      <c r="A49" s="9">
        <v>0</v>
      </c>
      <c r="B49" s="10" t="s">
        <v>28</v>
      </c>
      <c r="C49" s="11" t="s">
        <v>29</v>
      </c>
      <c r="D49" s="12">
        <v>0</v>
      </c>
      <c r="E49" s="12">
        <v>112164</v>
      </c>
      <c r="F49" s="12">
        <v>112164</v>
      </c>
      <c r="G49" s="12">
        <v>6636</v>
      </c>
      <c r="H49" s="12">
        <v>112164</v>
      </c>
      <c r="I49" s="13">
        <f t="shared" si="1"/>
        <v>100</v>
      </c>
      <c r="J49" s="14"/>
    </row>
    <row r="50" spans="1:10">
      <c r="A50" s="9">
        <v>1</v>
      </c>
      <c r="B50" s="10" t="s">
        <v>48</v>
      </c>
      <c r="C50" s="11" t="s">
        <v>49</v>
      </c>
      <c r="D50" s="12">
        <v>35000</v>
      </c>
      <c r="E50" s="12">
        <v>8471139</v>
      </c>
      <c r="F50" s="12">
        <v>8471139</v>
      </c>
      <c r="G50" s="12">
        <v>905415</v>
      </c>
      <c r="H50" s="12">
        <v>8244156</v>
      </c>
      <c r="I50" s="13">
        <f t="shared" si="1"/>
        <v>97.320513805758594</v>
      </c>
      <c r="J50" s="14"/>
    </row>
    <row r="51" spans="1:10" ht="22.5">
      <c r="A51" s="9">
        <v>1</v>
      </c>
      <c r="B51" s="10" t="s">
        <v>50</v>
      </c>
      <c r="C51" s="11" t="s">
        <v>51</v>
      </c>
      <c r="D51" s="12">
        <v>35000</v>
      </c>
      <c r="E51" s="12">
        <v>6058407</v>
      </c>
      <c r="F51" s="12">
        <v>6058407</v>
      </c>
      <c r="G51" s="12">
        <v>0</v>
      </c>
      <c r="H51" s="12">
        <v>6041009</v>
      </c>
      <c r="I51" s="13">
        <f t="shared" si="1"/>
        <v>99.712828801366427</v>
      </c>
      <c r="J51" s="14"/>
    </row>
    <row r="52" spans="1:10">
      <c r="A52" s="9">
        <v>1</v>
      </c>
      <c r="B52" s="10" t="s">
        <v>52</v>
      </c>
      <c r="C52" s="11" t="s">
        <v>53</v>
      </c>
      <c r="D52" s="12">
        <v>20000</v>
      </c>
      <c r="E52" s="12">
        <v>3892010</v>
      </c>
      <c r="F52" s="12">
        <v>3892010</v>
      </c>
      <c r="G52" s="12">
        <v>0</v>
      </c>
      <c r="H52" s="12">
        <v>3881916</v>
      </c>
      <c r="I52" s="13">
        <f t="shared" si="1"/>
        <v>99.740648148386057</v>
      </c>
      <c r="J52" s="14"/>
    </row>
    <row r="53" spans="1:10">
      <c r="A53" s="9">
        <v>1</v>
      </c>
      <c r="B53" s="10" t="s">
        <v>54</v>
      </c>
      <c r="C53" s="11" t="s">
        <v>53</v>
      </c>
      <c r="D53" s="12">
        <v>20000</v>
      </c>
      <c r="E53" s="12">
        <v>3892010</v>
      </c>
      <c r="F53" s="12">
        <v>3892010</v>
      </c>
      <c r="G53" s="12">
        <v>0</v>
      </c>
      <c r="H53" s="12">
        <v>3881916</v>
      </c>
      <c r="I53" s="13">
        <f t="shared" si="1"/>
        <v>99.740648148386057</v>
      </c>
      <c r="J53" s="14"/>
    </row>
    <row r="54" spans="1:10">
      <c r="A54" s="9">
        <v>1</v>
      </c>
      <c r="B54" s="10" t="s">
        <v>18</v>
      </c>
      <c r="C54" s="11" t="s">
        <v>19</v>
      </c>
      <c r="D54" s="12">
        <v>20000</v>
      </c>
      <c r="E54" s="12">
        <v>10094</v>
      </c>
      <c r="F54" s="12">
        <v>10094</v>
      </c>
      <c r="G54" s="12">
        <v>0</v>
      </c>
      <c r="H54" s="12">
        <v>0</v>
      </c>
      <c r="I54" s="13">
        <f t="shared" si="1"/>
        <v>0</v>
      </c>
      <c r="J54" s="14"/>
    </row>
    <row r="55" spans="1:10">
      <c r="A55" s="9">
        <v>1</v>
      </c>
      <c r="B55" s="10" t="s">
        <v>20</v>
      </c>
      <c r="C55" s="11" t="s">
        <v>21</v>
      </c>
      <c r="D55" s="12">
        <v>20000</v>
      </c>
      <c r="E55" s="12">
        <v>10094</v>
      </c>
      <c r="F55" s="12">
        <v>10094</v>
      </c>
      <c r="G55" s="12">
        <v>0</v>
      </c>
      <c r="H55" s="12">
        <v>0</v>
      </c>
      <c r="I55" s="13">
        <f t="shared" si="1"/>
        <v>0</v>
      </c>
      <c r="J55" s="14"/>
    </row>
    <row r="56" spans="1:10">
      <c r="A56" s="9">
        <v>0</v>
      </c>
      <c r="B56" s="10" t="s">
        <v>22</v>
      </c>
      <c r="C56" s="11" t="s">
        <v>23</v>
      </c>
      <c r="D56" s="12">
        <v>20000</v>
      </c>
      <c r="E56" s="12">
        <v>10094</v>
      </c>
      <c r="F56" s="12">
        <v>10094</v>
      </c>
      <c r="G56" s="12">
        <v>0</v>
      </c>
      <c r="H56" s="12">
        <v>0</v>
      </c>
      <c r="I56" s="13">
        <f t="shared" si="1"/>
        <v>0</v>
      </c>
      <c r="J56" s="14"/>
    </row>
    <row r="57" spans="1:10">
      <c r="A57" s="9">
        <v>1</v>
      </c>
      <c r="B57" s="10" t="s">
        <v>24</v>
      </c>
      <c r="C57" s="11" t="s">
        <v>25</v>
      </c>
      <c r="D57" s="12">
        <v>0</v>
      </c>
      <c r="E57" s="12">
        <v>3881916</v>
      </c>
      <c r="F57" s="12">
        <v>3881916</v>
      </c>
      <c r="G57" s="12">
        <v>0</v>
      </c>
      <c r="H57" s="12">
        <v>3881916</v>
      </c>
      <c r="I57" s="13">
        <f t="shared" si="1"/>
        <v>100</v>
      </c>
      <c r="J57" s="14"/>
    </row>
    <row r="58" spans="1:10">
      <c r="A58" s="9">
        <v>1</v>
      </c>
      <c r="B58" s="10" t="s">
        <v>26</v>
      </c>
      <c r="C58" s="11" t="s">
        <v>27</v>
      </c>
      <c r="D58" s="12">
        <v>0</v>
      </c>
      <c r="E58" s="12">
        <v>3881916</v>
      </c>
      <c r="F58" s="12">
        <v>3881916</v>
      </c>
      <c r="G58" s="12">
        <v>0</v>
      </c>
      <c r="H58" s="12">
        <v>3881916</v>
      </c>
      <c r="I58" s="13">
        <f t="shared" si="1"/>
        <v>100</v>
      </c>
      <c r="J58" s="14"/>
    </row>
    <row r="59" spans="1:10">
      <c r="A59" s="9">
        <v>0</v>
      </c>
      <c r="B59" s="10" t="s">
        <v>28</v>
      </c>
      <c r="C59" s="11" t="s">
        <v>29</v>
      </c>
      <c r="D59" s="12">
        <v>0</v>
      </c>
      <c r="E59" s="12">
        <v>3881916</v>
      </c>
      <c r="F59" s="12">
        <v>3881916</v>
      </c>
      <c r="G59" s="12">
        <v>0</v>
      </c>
      <c r="H59" s="12">
        <v>3881916</v>
      </c>
      <c r="I59" s="13">
        <f t="shared" si="1"/>
        <v>100</v>
      </c>
      <c r="J59" s="14"/>
    </row>
    <row r="60" spans="1:10">
      <c r="A60" s="9">
        <v>1</v>
      </c>
      <c r="B60" s="10" t="s">
        <v>55</v>
      </c>
      <c r="C60" s="11" t="s">
        <v>56</v>
      </c>
      <c r="D60" s="12">
        <v>15000</v>
      </c>
      <c r="E60" s="12">
        <v>2166397</v>
      </c>
      <c r="F60" s="12">
        <v>2166397</v>
      </c>
      <c r="G60" s="12">
        <v>0</v>
      </c>
      <c r="H60" s="12">
        <v>2159093</v>
      </c>
      <c r="I60" s="13">
        <f t="shared" si="1"/>
        <v>99.662850345527616</v>
      </c>
      <c r="J60" s="14"/>
    </row>
    <row r="61" spans="1:10">
      <c r="A61" s="9">
        <v>1</v>
      </c>
      <c r="B61" s="10" t="s">
        <v>57</v>
      </c>
      <c r="C61" s="11" t="s">
        <v>56</v>
      </c>
      <c r="D61" s="12">
        <v>15000</v>
      </c>
      <c r="E61" s="12">
        <v>2166397</v>
      </c>
      <c r="F61" s="12">
        <v>2166397</v>
      </c>
      <c r="G61" s="12">
        <v>0</v>
      </c>
      <c r="H61" s="12">
        <v>2159093</v>
      </c>
      <c r="I61" s="13">
        <f t="shared" si="1"/>
        <v>99.662850345527616</v>
      </c>
      <c r="J61" s="14"/>
    </row>
    <row r="62" spans="1:10">
      <c r="A62" s="9">
        <v>1</v>
      </c>
      <c r="B62" s="10" t="s">
        <v>18</v>
      </c>
      <c r="C62" s="11" t="s">
        <v>19</v>
      </c>
      <c r="D62" s="12">
        <v>15000</v>
      </c>
      <c r="E62" s="12">
        <v>9302</v>
      </c>
      <c r="F62" s="12">
        <v>9302</v>
      </c>
      <c r="G62" s="12">
        <v>0</v>
      </c>
      <c r="H62" s="12">
        <v>1998</v>
      </c>
      <c r="I62" s="13">
        <f t="shared" si="1"/>
        <v>21.479251773812084</v>
      </c>
      <c r="J62" s="14"/>
    </row>
    <row r="63" spans="1:10">
      <c r="A63" s="9">
        <v>1</v>
      </c>
      <c r="B63" s="10" t="s">
        <v>20</v>
      </c>
      <c r="C63" s="11" t="s">
        <v>21</v>
      </c>
      <c r="D63" s="12">
        <v>15000</v>
      </c>
      <c r="E63" s="12">
        <v>9302</v>
      </c>
      <c r="F63" s="12">
        <v>9302</v>
      </c>
      <c r="G63" s="12">
        <v>0</v>
      </c>
      <c r="H63" s="12">
        <v>1998</v>
      </c>
      <c r="I63" s="13">
        <f t="shared" si="1"/>
        <v>21.479251773812084</v>
      </c>
      <c r="J63" s="14"/>
    </row>
    <row r="64" spans="1:10">
      <c r="A64" s="9">
        <v>0</v>
      </c>
      <c r="B64" s="10" t="s">
        <v>22</v>
      </c>
      <c r="C64" s="11" t="s">
        <v>23</v>
      </c>
      <c r="D64" s="12">
        <v>0</v>
      </c>
      <c r="E64" s="12">
        <v>1998</v>
      </c>
      <c r="F64" s="12">
        <v>1998</v>
      </c>
      <c r="G64" s="12">
        <v>0</v>
      </c>
      <c r="H64" s="12">
        <v>1998</v>
      </c>
      <c r="I64" s="13">
        <f t="shared" si="1"/>
        <v>100</v>
      </c>
      <c r="J64" s="14"/>
    </row>
    <row r="65" spans="1:10">
      <c r="A65" s="9">
        <v>1</v>
      </c>
      <c r="B65" s="10" t="s">
        <v>58</v>
      </c>
      <c r="C65" s="11" t="s">
        <v>59</v>
      </c>
      <c r="D65" s="12">
        <v>15000</v>
      </c>
      <c r="E65" s="12">
        <v>7304</v>
      </c>
      <c r="F65" s="12">
        <v>7304</v>
      </c>
      <c r="G65" s="12">
        <v>0</v>
      </c>
      <c r="H65" s="12">
        <v>0</v>
      </c>
      <c r="I65" s="13">
        <f t="shared" si="1"/>
        <v>0</v>
      </c>
      <c r="J65" s="14"/>
    </row>
    <row r="66" spans="1:10">
      <c r="A66" s="9">
        <v>0</v>
      </c>
      <c r="B66" s="10" t="s">
        <v>60</v>
      </c>
      <c r="C66" s="11" t="s">
        <v>61</v>
      </c>
      <c r="D66" s="12">
        <v>15000</v>
      </c>
      <c r="E66" s="12">
        <v>7304</v>
      </c>
      <c r="F66" s="12">
        <v>7304</v>
      </c>
      <c r="G66" s="12">
        <v>0</v>
      </c>
      <c r="H66" s="12">
        <v>0</v>
      </c>
      <c r="I66" s="13">
        <f t="shared" si="1"/>
        <v>0</v>
      </c>
      <c r="J66" s="14"/>
    </row>
    <row r="67" spans="1:10">
      <c r="A67" s="9">
        <v>1</v>
      </c>
      <c r="B67" s="10" t="s">
        <v>24</v>
      </c>
      <c r="C67" s="11" t="s">
        <v>25</v>
      </c>
      <c r="D67" s="12">
        <v>0</v>
      </c>
      <c r="E67" s="12">
        <v>2157095</v>
      </c>
      <c r="F67" s="12">
        <v>2157095</v>
      </c>
      <c r="G67" s="12">
        <v>0</v>
      </c>
      <c r="H67" s="12">
        <v>2157095</v>
      </c>
      <c r="I67" s="13">
        <f t="shared" si="1"/>
        <v>100</v>
      </c>
      <c r="J67" s="14"/>
    </row>
    <row r="68" spans="1:10">
      <c r="A68" s="9">
        <v>1</v>
      </c>
      <c r="B68" s="10" t="s">
        <v>26</v>
      </c>
      <c r="C68" s="11" t="s">
        <v>27</v>
      </c>
      <c r="D68" s="12">
        <v>0</v>
      </c>
      <c r="E68" s="12">
        <v>2157095</v>
      </c>
      <c r="F68" s="12">
        <v>2157095</v>
      </c>
      <c r="G68" s="12">
        <v>0</v>
      </c>
      <c r="H68" s="12">
        <v>2157095</v>
      </c>
      <c r="I68" s="13">
        <f t="shared" si="1"/>
        <v>100</v>
      </c>
      <c r="J68" s="14"/>
    </row>
    <row r="69" spans="1:10">
      <c r="A69" s="9">
        <v>0</v>
      </c>
      <c r="B69" s="10" t="s">
        <v>28</v>
      </c>
      <c r="C69" s="11" t="s">
        <v>29</v>
      </c>
      <c r="D69" s="12">
        <v>0</v>
      </c>
      <c r="E69" s="12">
        <v>2157095</v>
      </c>
      <c r="F69" s="12">
        <v>2157095</v>
      </c>
      <c r="G69" s="12">
        <v>0</v>
      </c>
      <c r="H69" s="12">
        <v>2157095</v>
      </c>
      <c r="I69" s="13">
        <f t="shared" si="1"/>
        <v>100</v>
      </c>
      <c r="J69" s="14"/>
    </row>
    <row r="70" spans="1:10">
      <c r="A70" s="9">
        <v>1</v>
      </c>
      <c r="B70" s="10" t="s">
        <v>62</v>
      </c>
      <c r="C70" s="11" t="s">
        <v>63</v>
      </c>
      <c r="D70" s="12">
        <v>0</v>
      </c>
      <c r="E70" s="12">
        <v>2412732</v>
      </c>
      <c r="F70" s="12">
        <v>2412732</v>
      </c>
      <c r="G70" s="12">
        <v>905415</v>
      </c>
      <c r="H70" s="12">
        <v>2203147</v>
      </c>
      <c r="I70" s="13">
        <f t="shared" si="1"/>
        <v>91.313374216448409</v>
      </c>
      <c r="J70" s="14"/>
    </row>
    <row r="71" spans="1:10">
      <c r="A71" s="9">
        <v>1</v>
      </c>
      <c r="B71" s="10" t="s">
        <v>64</v>
      </c>
      <c r="C71" s="11" t="s">
        <v>63</v>
      </c>
      <c r="D71" s="12">
        <v>0</v>
      </c>
      <c r="E71" s="12">
        <v>2412732</v>
      </c>
      <c r="F71" s="12">
        <v>2412732</v>
      </c>
      <c r="G71" s="12">
        <v>905415</v>
      </c>
      <c r="H71" s="12">
        <v>2203147</v>
      </c>
      <c r="I71" s="13">
        <f t="shared" ref="I71:I102" si="2">IF(F71=0,0,(H71/F71)*100)</f>
        <v>91.313374216448409</v>
      </c>
      <c r="J71" s="14"/>
    </row>
    <row r="72" spans="1:10">
      <c r="A72" s="9">
        <v>1</v>
      </c>
      <c r="B72" s="10" t="s">
        <v>18</v>
      </c>
      <c r="C72" s="11" t="s">
        <v>19</v>
      </c>
      <c r="D72" s="12">
        <v>0</v>
      </c>
      <c r="E72" s="12">
        <v>34041</v>
      </c>
      <c r="F72" s="12">
        <v>34041</v>
      </c>
      <c r="G72" s="12">
        <v>0</v>
      </c>
      <c r="H72" s="12">
        <v>34041</v>
      </c>
      <c r="I72" s="13">
        <f t="shared" si="2"/>
        <v>100</v>
      </c>
      <c r="J72" s="14"/>
    </row>
    <row r="73" spans="1:10">
      <c r="A73" s="9">
        <v>1</v>
      </c>
      <c r="B73" s="10" t="s">
        <v>20</v>
      </c>
      <c r="C73" s="11" t="s">
        <v>21</v>
      </c>
      <c r="D73" s="12">
        <v>0</v>
      </c>
      <c r="E73" s="12">
        <v>34041</v>
      </c>
      <c r="F73" s="12">
        <v>34041</v>
      </c>
      <c r="G73" s="12">
        <v>0</v>
      </c>
      <c r="H73" s="12">
        <v>34041</v>
      </c>
      <c r="I73" s="13">
        <f t="shared" si="2"/>
        <v>100</v>
      </c>
      <c r="J73" s="14"/>
    </row>
    <row r="74" spans="1:10">
      <c r="A74" s="9">
        <v>0</v>
      </c>
      <c r="B74" s="10" t="s">
        <v>22</v>
      </c>
      <c r="C74" s="11" t="s">
        <v>23</v>
      </c>
      <c r="D74" s="12">
        <v>0</v>
      </c>
      <c r="E74" s="12">
        <v>34041</v>
      </c>
      <c r="F74" s="12">
        <v>34041</v>
      </c>
      <c r="G74" s="12">
        <v>0</v>
      </c>
      <c r="H74" s="12">
        <v>34041</v>
      </c>
      <c r="I74" s="13">
        <f t="shared" si="2"/>
        <v>100</v>
      </c>
      <c r="J74" s="14"/>
    </row>
    <row r="75" spans="1:10">
      <c r="A75" s="9">
        <v>1</v>
      </c>
      <c r="B75" s="10" t="s">
        <v>24</v>
      </c>
      <c r="C75" s="11" t="s">
        <v>25</v>
      </c>
      <c r="D75" s="12">
        <v>0</v>
      </c>
      <c r="E75" s="12">
        <v>2378691</v>
      </c>
      <c r="F75" s="12">
        <v>2378691</v>
      </c>
      <c r="G75" s="12">
        <v>905415</v>
      </c>
      <c r="H75" s="12">
        <v>2169106</v>
      </c>
      <c r="I75" s="13">
        <f t="shared" si="2"/>
        <v>91.18906154687599</v>
      </c>
      <c r="J75" s="14"/>
    </row>
    <row r="76" spans="1:10">
      <c r="A76" s="9">
        <v>1</v>
      </c>
      <c r="B76" s="10" t="s">
        <v>26</v>
      </c>
      <c r="C76" s="11" t="s">
        <v>27</v>
      </c>
      <c r="D76" s="12">
        <v>0</v>
      </c>
      <c r="E76" s="12">
        <v>2378691</v>
      </c>
      <c r="F76" s="12">
        <v>2378691</v>
      </c>
      <c r="G76" s="12">
        <v>905415</v>
      </c>
      <c r="H76" s="12">
        <v>2169106</v>
      </c>
      <c r="I76" s="13">
        <f t="shared" si="2"/>
        <v>91.18906154687599</v>
      </c>
      <c r="J76" s="14"/>
    </row>
    <row r="77" spans="1:10">
      <c r="A77" s="9">
        <v>0</v>
      </c>
      <c r="B77" s="10" t="s">
        <v>28</v>
      </c>
      <c r="C77" s="11" t="s">
        <v>29</v>
      </c>
      <c r="D77" s="12">
        <v>0</v>
      </c>
      <c r="E77" s="12">
        <v>2378691</v>
      </c>
      <c r="F77" s="12">
        <v>2378691</v>
      </c>
      <c r="G77" s="12">
        <v>905415</v>
      </c>
      <c r="H77" s="12">
        <v>2169106</v>
      </c>
      <c r="I77" s="13">
        <f t="shared" si="2"/>
        <v>91.18906154687599</v>
      </c>
      <c r="J77" s="14"/>
    </row>
    <row r="78" spans="1:10">
      <c r="A78" s="9">
        <v>1</v>
      </c>
      <c r="B78" s="10" t="s">
        <v>65</v>
      </c>
      <c r="C78" s="11" t="s">
        <v>66</v>
      </c>
      <c r="D78" s="12">
        <v>210562.87</v>
      </c>
      <c r="E78" s="12">
        <v>4956568.87</v>
      </c>
      <c r="F78" s="12">
        <v>4956568.87</v>
      </c>
      <c r="G78" s="12">
        <v>2540148.61</v>
      </c>
      <c r="H78" s="12">
        <v>2540148.61</v>
      </c>
      <c r="I78" s="13">
        <f t="shared" si="2"/>
        <v>51.248124995789681</v>
      </c>
      <c r="J78" s="14"/>
    </row>
    <row r="79" spans="1:10">
      <c r="A79" s="9">
        <v>1</v>
      </c>
      <c r="B79" s="10" t="s">
        <v>67</v>
      </c>
      <c r="C79" s="11" t="s">
        <v>68</v>
      </c>
      <c r="D79" s="12">
        <v>0</v>
      </c>
      <c r="E79" s="12">
        <v>4746006</v>
      </c>
      <c r="F79" s="12">
        <v>4746006</v>
      </c>
      <c r="G79" s="12">
        <v>2540148.61</v>
      </c>
      <c r="H79" s="12">
        <v>2540148.61</v>
      </c>
      <c r="I79" s="13">
        <f t="shared" si="2"/>
        <v>53.521816238748954</v>
      </c>
      <c r="J79" s="14"/>
    </row>
    <row r="80" spans="1:10">
      <c r="A80" s="9">
        <v>1</v>
      </c>
      <c r="B80" s="10" t="s">
        <v>69</v>
      </c>
      <c r="C80" s="11" t="s">
        <v>70</v>
      </c>
      <c r="D80" s="12">
        <v>0</v>
      </c>
      <c r="E80" s="12">
        <v>4746006</v>
      </c>
      <c r="F80" s="12">
        <v>4746006</v>
      </c>
      <c r="G80" s="12">
        <v>2540148.61</v>
      </c>
      <c r="H80" s="12">
        <v>2540148.61</v>
      </c>
      <c r="I80" s="13">
        <f t="shared" si="2"/>
        <v>53.521816238748954</v>
      </c>
      <c r="J80" s="14"/>
    </row>
    <row r="81" spans="1:10">
      <c r="A81" s="9">
        <v>1</v>
      </c>
      <c r="B81" s="10" t="s">
        <v>71</v>
      </c>
      <c r="C81" s="11" t="s">
        <v>70</v>
      </c>
      <c r="D81" s="12">
        <v>0</v>
      </c>
      <c r="E81" s="12">
        <v>4746006</v>
      </c>
      <c r="F81" s="12">
        <v>4746006</v>
      </c>
      <c r="G81" s="12">
        <v>2540148.61</v>
      </c>
      <c r="H81" s="12">
        <v>2540148.61</v>
      </c>
      <c r="I81" s="13">
        <f t="shared" si="2"/>
        <v>53.521816238748954</v>
      </c>
      <c r="J81" s="14"/>
    </row>
    <row r="82" spans="1:10">
      <c r="A82" s="9">
        <v>1</v>
      </c>
      <c r="B82" s="10" t="s">
        <v>18</v>
      </c>
      <c r="C82" s="11" t="s">
        <v>19</v>
      </c>
      <c r="D82" s="12">
        <v>0</v>
      </c>
      <c r="E82" s="12">
        <v>4746006</v>
      </c>
      <c r="F82" s="12">
        <v>4746006</v>
      </c>
      <c r="G82" s="12">
        <v>2540148.61</v>
      </c>
      <c r="H82" s="12">
        <v>2540148.61</v>
      </c>
      <c r="I82" s="13">
        <f t="shared" si="2"/>
        <v>53.521816238748954</v>
      </c>
      <c r="J82" s="14"/>
    </row>
    <row r="83" spans="1:10">
      <c r="A83" s="9">
        <v>1</v>
      </c>
      <c r="B83" s="10" t="s">
        <v>20</v>
      </c>
      <c r="C83" s="11" t="s">
        <v>21</v>
      </c>
      <c r="D83" s="12">
        <v>0</v>
      </c>
      <c r="E83" s="12">
        <v>4746006</v>
      </c>
      <c r="F83" s="12">
        <v>4746006</v>
      </c>
      <c r="G83" s="12">
        <v>2540148.61</v>
      </c>
      <c r="H83" s="12">
        <v>2540148.61</v>
      </c>
      <c r="I83" s="13">
        <f t="shared" si="2"/>
        <v>53.521816238748954</v>
      </c>
      <c r="J83" s="14"/>
    </row>
    <row r="84" spans="1:10">
      <c r="A84" s="9">
        <v>0</v>
      </c>
      <c r="B84" s="10" t="s">
        <v>72</v>
      </c>
      <c r="C84" s="11" t="s">
        <v>73</v>
      </c>
      <c r="D84" s="12">
        <v>0</v>
      </c>
      <c r="E84" s="12">
        <v>4746006</v>
      </c>
      <c r="F84" s="12">
        <v>4746006</v>
      </c>
      <c r="G84" s="12">
        <v>2540148.61</v>
      </c>
      <c r="H84" s="12">
        <v>2540148.61</v>
      </c>
      <c r="I84" s="13">
        <f t="shared" si="2"/>
        <v>53.521816238748954</v>
      </c>
      <c r="J84" s="14"/>
    </row>
    <row r="85" spans="1:10">
      <c r="A85" s="9">
        <v>1</v>
      </c>
      <c r="B85" s="10" t="s">
        <v>74</v>
      </c>
      <c r="C85" s="11" t="s">
        <v>75</v>
      </c>
      <c r="D85" s="12">
        <v>210562.87</v>
      </c>
      <c r="E85" s="12">
        <v>210562.87</v>
      </c>
      <c r="F85" s="12">
        <v>210562.87</v>
      </c>
      <c r="G85" s="12">
        <v>0</v>
      </c>
      <c r="H85" s="12">
        <v>0</v>
      </c>
      <c r="I85" s="13">
        <f t="shared" si="2"/>
        <v>0</v>
      </c>
      <c r="J85" s="14"/>
    </row>
    <row r="86" spans="1:10" ht="22.5">
      <c r="A86" s="9">
        <v>1</v>
      </c>
      <c r="B86" s="10" t="s">
        <v>76</v>
      </c>
      <c r="C86" s="11" t="s">
        <v>77</v>
      </c>
      <c r="D86" s="12">
        <v>210562.87</v>
      </c>
      <c r="E86" s="12">
        <v>210562.87</v>
      </c>
      <c r="F86" s="12">
        <v>210562.87</v>
      </c>
      <c r="G86" s="12">
        <v>0</v>
      </c>
      <c r="H86" s="12">
        <v>0</v>
      </c>
      <c r="I86" s="13">
        <f t="shared" si="2"/>
        <v>0</v>
      </c>
      <c r="J86" s="14"/>
    </row>
    <row r="87" spans="1:10" ht="22.5">
      <c r="A87" s="9">
        <v>1</v>
      </c>
      <c r="B87" s="10" t="s">
        <v>78</v>
      </c>
      <c r="C87" s="11" t="s">
        <v>79</v>
      </c>
      <c r="D87" s="12">
        <v>210562.87</v>
      </c>
      <c r="E87" s="12">
        <v>210562.87</v>
      </c>
      <c r="F87" s="12">
        <v>210562.87</v>
      </c>
      <c r="G87" s="12">
        <v>0</v>
      </c>
      <c r="H87" s="12">
        <v>0</v>
      </c>
      <c r="I87" s="13">
        <f t="shared" si="2"/>
        <v>0</v>
      </c>
      <c r="J87" s="14"/>
    </row>
    <row r="88" spans="1:10" ht="22.5">
      <c r="A88" s="9">
        <v>1</v>
      </c>
      <c r="B88" s="10" t="s">
        <v>80</v>
      </c>
      <c r="C88" s="11" t="s">
        <v>79</v>
      </c>
      <c r="D88" s="12">
        <v>210562.87</v>
      </c>
      <c r="E88" s="12">
        <v>210562.87</v>
      </c>
      <c r="F88" s="12">
        <v>210562.87</v>
      </c>
      <c r="G88" s="12">
        <v>0</v>
      </c>
      <c r="H88" s="12">
        <v>0</v>
      </c>
      <c r="I88" s="13">
        <f t="shared" si="2"/>
        <v>0</v>
      </c>
      <c r="J88" s="14"/>
    </row>
    <row r="89" spans="1:10">
      <c r="A89" s="9">
        <v>1</v>
      </c>
      <c r="B89" s="10" t="s">
        <v>24</v>
      </c>
      <c r="C89" s="11" t="s">
        <v>25</v>
      </c>
      <c r="D89" s="12">
        <v>210562.87</v>
      </c>
      <c r="E89" s="12">
        <v>210562.87</v>
      </c>
      <c r="F89" s="12">
        <v>210562.87</v>
      </c>
      <c r="G89" s="12">
        <v>0</v>
      </c>
      <c r="H89" s="12">
        <v>0</v>
      </c>
      <c r="I89" s="13">
        <f t="shared" si="2"/>
        <v>0</v>
      </c>
      <c r="J89" s="14"/>
    </row>
    <row r="90" spans="1:10">
      <c r="A90" s="9">
        <v>1</v>
      </c>
      <c r="B90" s="10" t="s">
        <v>26</v>
      </c>
      <c r="C90" s="11" t="s">
        <v>27</v>
      </c>
      <c r="D90" s="12">
        <v>210562.87</v>
      </c>
      <c r="E90" s="12">
        <v>210562.87</v>
      </c>
      <c r="F90" s="12">
        <v>210562.87</v>
      </c>
      <c r="G90" s="12">
        <v>0</v>
      </c>
      <c r="H90" s="12">
        <v>0</v>
      </c>
      <c r="I90" s="13">
        <f t="shared" si="2"/>
        <v>0</v>
      </c>
      <c r="J90" s="14"/>
    </row>
    <row r="91" spans="1:10">
      <c r="A91" s="9">
        <v>1</v>
      </c>
      <c r="B91" s="10" t="s">
        <v>81</v>
      </c>
      <c r="C91" s="11" t="s">
        <v>82</v>
      </c>
      <c r="D91" s="12">
        <v>210562.87</v>
      </c>
      <c r="E91" s="12">
        <v>210562.87</v>
      </c>
      <c r="F91" s="12">
        <v>210562.87</v>
      </c>
      <c r="G91" s="12">
        <v>0</v>
      </c>
      <c r="H91" s="12">
        <v>0</v>
      </c>
      <c r="I91" s="13">
        <f t="shared" si="2"/>
        <v>0</v>
      </c>
      <c r="J91" s="14"/>
    </row>
    <row r="92" spans="1:10">
      <c r="A92" s="9">
        <v>0</v>
      </c>
      <c r="B92" s="10" t="s">
        <v>83</v>
      </c>
      <c r="C92" s="11" t="s">
        <v>84</v>
      </c>
      <c r="D92" s="12">
        <v>210562.87</v>
      </c>
      <c r="E92" s="12">
        <v>210562.87</v>
      </c>
      <c r="F92" s="12">
        <v>210562.87</v>
      </c>
      <c r="G92" s="12">
        <v>0</v>
      </c>
      <c r="H92" s="12">
        <v>0</v>
      </c>
      <c r="I92" s="13">
        <f t="shared" si="2"/>
        <v>0</v>
      </c>
      <c r="J92" s="14"/>
    </row>
    <row r="93" spans="1:10">
      <c r="A93" s="9">
        <v>1</v>
      </c>
      <c r="B93" s="10" t="s">
        <v>85</v>
      </c>
      <c r="C93" s="11" t="s">
        <v>86</v>
      </c>
      <c r="D93" s="12">
        <v>35000</v>
      </c>
      <c r="E93" s="12">
        <v>35000</v>
      </c>
      <c r="F93" s="12">
        <v>35000</v>
      </c>
      <c r="G93" s="12">
        <v>8750.7000000000007</v>
      </c>
      <c r="H93" s="12">
        <v>8750.7000000000007</v>
      </c>
      <c r="I93" s="13">
        <f t="shared" si="2"/>
        <v>25.002000000000002</v>
      </c>
      <c r="J93" s="14"/>
    </row>
    <row r="94" spans="1:10">
      <c r="A94" s="9">
        <v>1</v>
      </c>
      <c r="B94" s="10" t="s">
        <v>87</v>
      </c>
      <c r="C94" s="11" t="s">
        <v>88</v>
      </c>
      <c r="D94" s="12">
        <v>35000</v>
      </c>
      <c r="E94" s="12">
        <v>35000</v>
      </c>
      <c r="F94" s="12">
        <v>35000</v>
      </c>
      <c r="G94" s="12">
        <v>8750.7000000000007</v>
      </c>
      <c r="H94" s="12">
        <v>8750.7000000000007</v>
      </c>
      <c r="I94" s="13">
        <f t="shared" si="2"/>
        <v>25.002000000000002</v>
      </c>
      <c r="J94" s="14"/>
    </row>
    <row r="95" spans="1:10">
      <c r="A95" s="9">
        <v>1</v>
      </c>
      <c r="B95" s="10" t="s">
        <v>89</v>
      </c>
      <c r="C95" s="11" t="s">
        <v>90</v>
      </c>
      <c r="D95" s="12">
        <v>35000</v>
      </c>
      <c r="E95" s="12">
        <v>35000</v>
      </c>
      <c r="F95" s="12">
        <v>35000</v>
      </c>
      <c r="G95" s="12">
        <v>8750.7000000000007</v>
      </c>
      <c r="H95" s="12">
        <v>8750.7000000000007</v>
      </c>
      <c r="I95" s="13">
        <f t="shared" si="2"/>
        <v>25.002000000000002</v>
      </c>
      <c r="J95" s="14"/>
    </row>
    <row r="96" spans="1:10">
      <c r="A96" s="9">
        <v>1</v>
      </c>
      <c r="B96" s="10" t="s">
        <v>91</v>
      </c>
      <c r="C96" s="11" t="s">
        <v>90</v>
      </c>
      <c r="D96" s="12">
        <v>35000</v>
      </c>
      <c r="E96" s="12">
        <v>35000</v>
      </c>
      <c r="F96" s="12">
        <v>35000</v>
      </c>
      <c r="G96" s="12">
        <v>8750.7000000000007</v>
      </c>
      <c r="H96" s="12">
        <v>8750.7000000000007</v>
      </c>
      <c r="I96" s="13">
        <f t="shared" si="2"/>
        <v>25.002000000000002</v>
      </c>
      <c r="J96" s="14"/>
    </row>
    <row r="97" spans="1:10">
      <c r="A97" s="9">
        <v>1</v>
      </c>
      <c r="B97" s="10" t="s">
        <v>24</v>
      </c>
      <c r="C97" s="11" t="s">
        <v>25</v>
      </c>
      <c r="D97" s="12">
        <v>35000</v>
      </c>
      <c r="E97" s="12">
        <v>35000</v>
      </c>
      <c r="F97" s="12">
        <v>35000</v>
      </c>
      <c r="G97" s="12">
        <v>8750.7000000000007</v>
      </c>
      <c r="H97" s="12">
        <v>8750.7000000000007</v>
      </c>
      <c r="I97" s="13">
        <f t="shared" si="2"/>
        <v>25.002000000000002</v>
      </c>
      <c r="J97" s="14"/>
    </row>
    <row r="98" spans="1:10">
      <c r="A98" s="9">
        <v>1</v>
      </c>
      <c r="B98" s="10" t="s">
        <v>26</v>
      </c>
      <c r="C98" s="11" t="s">
        <v>27</v>
      </c>
      <c r="D98" s="12">
        <v>35000</v>
      </c>
      <c r="E98" s="12">
        <v>35000</v>
      </c>
      <c r="F98" s="12">
        <v>35000</v>
      </c>
      <c r="G98" s="12">
        <v>8750.7000000000007</v>
      </c>
      <c r="H98" s="12">
        <v>8750.7000000000007</v>
      </c>
      <c r="I98" s="13">
        <f t="shared" si="2"/>
        <v>25.002000000000002</v>
      </c>
      <c r="J98" s="14"/>
    </row>
    <row r="99" spans="1:10">
      <c r="A99" s="9">
        <v>0</v>
      </c>
      <c r="B99" s="10" t="s">
        <v>28</v>
      </c>
      <c r="C99" s="11" t="s">
        <v>29</v>
      </c>
      <c r="D99" s="12">
        <v>35000</v>
      </c>
      <c r="E99" s="12">
        <v>35000</v>
      </c>
      <c r="F99" s="12">
        <v>35000</v>
      </c>
      <c r="G99" s="12">
        <v>8750.7000000000007</v>
      </c>
      <c r="H99" s="12">
        <v>8750.7000000000007</v>
      </c>
      <c r="I99" s="13">
        <f t="shared" si="2"/>
        <v>25.002000000000002</v>
      </c>
      <c r="J99" s="14"/>
    </row>
    <row r="100" spans="1:10" ht="33.75">
      <c r="A100" s="9">
        <v>1</v>
      </c>
      <c r="B100" s="10" t="s">
        <v>92</v>
      </c>
      <c r="C100" s="11" t="s">
        <v>93</v>
      </c>
      <c r="D100" s="12">
        <v>808952</v>
      </c>
      <c r="E100" s="12">
        <v>27538712.760000002</v>
      </c>
      <c r="F100" s="12">
        <v>27538712.760000002</v>
      </c>
      <c r="G100" s="12">
        <v>614189</v>
      </c>
      <c r="H100" s="12">
        <v>27477257.189999998</v>
      </c>
      <c r="I100" s="13">
        <f t="shared" si="2"/>
        <v>99.776839351441055</v>
      </c>
      <c r="J100" s="14"/>
    </row>
    <row r="101" spans="1:10">
      <c r="A101" s="9">
        <v>1</v>
      </c>
      <c r="B101" s="10" t="s">
        <v>13</v>
      </c>
      <c r="C101" s="11" t="s">
        <v>14</v>
      </c>
      <c r="D101" s="12">
        <v>0</v>
      </c>
      <c r="E101" s="12">
        <v>24800</v>
      </c>
      <c r="F101" s="12">
        <v>24800</v>
      </c>
      <c r="G101" s="12">
        <v>24780</v>
      </c>
      <c r="H101" s="12">
        <v>24780</v>
      </c>
      <c r="I101" s="13">
        <f t="shared" si="2"/>
        <v>99.91935483870968</v>
      </c>
      <c r="J101" s="14"/>
    </row>
    <row r="102" spans="1:10" ht="22.5">
      <c r="A102" s="9">
        <v>1</v>
      </c>
      <c r="B102" s="10" t="s">
        <v>94</v>
      </c>
      <c r="C102" s="11" t="s">
        <v>95</v>
      </c>
      <c r="D102" s="12">
        <v>0</v>
      </c>
      <c r="E102" s="12">
        <v>24800</v>
      </c>
      <c r="F102" s="12">
        <v>24800</v>
      </c>
      <c r="G102" s="12">
        <v>24780</v>
      </c>
      <c r="H102" s="12">
        <v>24780</v>
      </c>
      <c r="I102" s="13">
        <f t="shared" si="2"/>
        <v>99.91935483870968</v>
      </c>
      <c r="J102" s="14"/>
    </row>
    <row r="103" spans="1:10" ht="22.5">
      <c r="A103" s="9">
        <v>1</v>
      </c>
      <c r="B103" s="10" t="s">
        <v>96</v>
      </c>
      <c r="C103" s="11" t="s">
        <v>95</v>
      </c>
      <c r="D103" s="12">
        <v>0</v>
      </c>
      <c r="E103" s="12">
        <v>24800</v>
      </c>
      <c r="F103" s="12">
        <v>24800</v>
      </c>
      <c r="G103" s="12">
        <v>24780</v>
      </c>
      <c r="H103" s="12">
        <v>24780</v>
      </c>
      <c r="I103" s="13">
        <f t="shared" ref="I103:I134" si="3">IF(F103=0,0,(H103/F103)*100)</f>
        <v>99.91935483870968</v>
      </c>
      <c r="J103" s="14"/>
    </row>
    <row r="104" spans="1:10">
      <c r="A104" s="9">
        <v>1</v>
      </c>
      <c r="B104" s="10" t="s">
        <v>24</v>
      </c>
      <c r="C104" s="11" t="s">
        <v>25</v>
      </c>
      <c r="D104" s="12">
        <v>0</v>
      </c>
      <c r="E104" s="12">
        <v>24800</v>
      </c>
      <c r="F104" s="12">
        <v>24800</v>
      </c>
      <c r="G104" s="12">
        <v>24780</v>
      </c>
      <c r="H104" s="12">
        <v>24780</v>
      </c>
      <c r="I104" s="13">
        <f t="shared" si="3"/>
        <v>99.91935483870968</v>
      </c>
      <c r="J104" s="14"/>
    </row>
    <row r="105" spans="1:10">
      <c r="A105" s="9">
        <v>1</v>
      </c>
      <c r="B105" s="10" t="s">
        <v>26</v>
      </c>
      <c r="C105" s="11" t="s">
        <v>27</v>
      </c>
      <c r="D105" s="12">
        <v>0</v>
      </c>
      <c r="E105" s="12">
        <v>24800</v>
      </c>
      <c r="F105" s="12">
        <v>24800</v>
      </c>
      <c r="G105" s="12">
        <v>24780</v>
      </c>
      <c r="H105" s="12">
        <v>24780</v>
      </c>
      <c r="I105" s="13">
        <f t="shared" si="3"/>
        <v>99.91935483870968</v>
      </c>
      <c r="J105" s="14"/>
    </row>
    <row r="106" spans="1:10">
      <c r="A106" s="9">
        <v>0</v>
      </c>
      <c r="B106" s="10" t="s">
        <v>28</v>
      </c>
      <c r="C106" s="11" t="s">
        <v>29</v>
      </c>
      <c r="D106" s="12">
        <v>0</v>
      </c>
      <c r="E106" s="12">
        <v>24800</v>
      </c>
      <c r="F106" s="12">
        <v>24800</v>
      </c>
      <c r="G106" s="12">
        <v>24780</v>
      </c>
      <c r="H106" s="12">
        <v>24780</v>
      </c>
      <c r="I106" s="13">
        <f t="shared" si="3"/>
        <v>99.91935483870968</v>
      </c>
      <c r="J106" s="14"/>
    </row>
    <row r="107" spans="1:10">
      <c r="A107" s="9">
        <v>1</v>
      </c>
      <c r="B107" s="10" t="s">
        <v>97</v>
      </c>
      <c r="C107" s="11" t="s">
        <v>98</v>
      </c>
      <c r="D107" s="12">
        <v>808952</v>
      </c>
      <c r="E107" s="12">
        <v>27513912.760000002</v>
      </c>
      <c r="F107" s="12">
        <v>27513912.760000002</v>
      </c>
      <c r="G107" s="12">
        <v>589409</v>
      </c>
      <c r="H107" s="12">
        <v>27452477.189999998</v>
      </c>
      <c r="I107" s="13">
        <f t="shared" si="3"/>
        <v>99.776710893372751</v>
      </c>
      <c r="J107" s="14"/>
    </row>
    <row r="108" spans="1:10">
      <c r="A108" s="9">
        <v>1</v>
      </c>
      <c r="B108" s="10" t="s">
        <v>99</v>
      </c>
      <c r="C108" s="11" t="s">
        <v>100</v>
      </c>
      <c r="D108" s="12">
        <v>276499</v>
      </c>
      <c r="E108" s="12">
        <v>3286443.92</v>
      </c>
      <c r="F108" s="12">
        <v>3286443.92</v>
      </c>
      <c r="G108" s="12">
        <v>69307</v>
      </c>
      <c r="H108" s="12">
        <v>3280139.21</v>
      </c>
      <c r="I108" s="13">
        <f t="shared" si="3"/>
        <v>99.80816012220285</v>
      </c>
      <c r="J108" s="14"/>
    </row>
    <row r="109" spans="1:10">
      <c r="A109" s="9">
        <v>1</v>
      </c>
      <c r="B109" s="10" t="s">
        <v>101</v>
      </c>
      <c r="C109" s="11" t="s">
        <v>100</v>
      </c>
      <c r="D109" s="12">
        <v>276499</v>
      </c>
      <c r="E109" s="12">
        <v>3286443.92</v>
      </c>
      <c r="F109" s="12">
        <v>3286443.92</v>
      </c>
      <c r="G109" s="12">
        <v>69307</v>
      </c>
      <c r="H109" s="12">
        <v>3280139.21</v>
      </c>
      <c r="I109" s="13">
        <f t="shared" si="3"/>
        <v>99.80816012220285</v>
      </c>
      <c r="J109" s="14"/>
    </row>
    <row r="110" spans="1:10">
      <c r="A110" s="9">
        <v>1</v>
      </c>
      <c r="B110" s="10" t="s">
        <v>18</v>
      </c>
      <c r="C110" s="11" t="s">
        <v>19</v>
      </c>
      <c r="D110" s="12">
        <v>276499</v>
      </c>
      <c r="E110" s="12">
        <v>230192.92</v>
      </c>
      <c r="F110" s="12">
        <v>230192.92</v>
      </c>
      <c r="G110" s="12">
        <v>0</v>
      </c>
      <c r="H110" s="12">
        <v>224488.21</v>
      </c>
      <c r="I110" s="13">
        <f t="shared" si="3"/>
        <v>97.521770000571678</v>
      </c>
      <c r="J110" s="14"/>
    </row>
    <row r="111" spans="1:10">
      <c r="A111" s="9">
        <v>1</v>
      </c>
      <c r="B111" s="10" t="s">
        <v>20</v>
      </c>
      <c r="C111" s="11" t="s">
        <v>21</v>
      </c>
      <c r="D111" s="12">
        <v>276499</v>
      </c>
      <c r="E111" s="12">
        <v>230192.92</v>
      </c>
      <c r="F111" s="12">
        <v>230192.92</v>
      </c>
      <c r="G111" s="12">
        <v>0</v>
      </c>
      <c r="H111" s="12">
        <v>224488.21</v>
      </c>
      <c r="I111" s="13">
        <f t="shared" si="3"/>
        <v>97.521770000571678</v>
      </c>
      <c r="J111" s="14"/>
    </row>
    <row r="112" spans="1:10">
      <c r="A112" s="9">
        <v>0</v>
      </c>
      <c r="B112" s="10" t="s">
        <v>22</v>
      </c>
      <c r="C112" s="11" t="s">
        <v>23</v>
      </c>
      <c r="D112" s="12">
        <v>0</v>
      </c>
      <c r="E112" s="12">
        <v>141732.34</v>
      </c>
      <c r="F112" s="12">
        <v>141732.34</v>
      </c>
      <c r="G112" s="12">
        <v>0</v>
      </c>
      <c r="H112" s="12">
        <v>141732.34</v>
      </c>
      <c r="I112" s="13">
        <f t="shared" si="3"/>
        <v>100</v>
      </c>
      <c r="J112" s="14"/>
    </row>
    <row r="113" spans="1:10">
      <c r="A113" s="9">
        <v>0</v>
      </c>
      <c r="B113" s="10" t="s">
        <v>102</v>
      </c>
      <c r="C113" s="11" t="s">
        <v>103</v>
      </c>
      <c r="D113" s="12">
        <v>276499</v>
      </c>
      <c r="E113" s="12">
        <v>88460.58</v>
      </c>
      <c r="F113" s="12">
        <v>88460.58</v>
      </c>
      <c r="G113" s="12">
        <v>0</v>
      </c>
      <c r="H113" s="12">
        <v>82755.87</v>
      </c>
      <c r="I113" s="13">
        <f t="shared" si="3"/>
        <v>93.551127519172937</v>
      </c>
      <c r="J113" s="14"/>
    </row>
    <row r="114" spans="1:10">
      <c r="A114" s="9">
        <v>1</v>
      </c>
      <c r="B114" s="10" t="s">
        <v>24</v>
      </c>
      <c r="C114" s="11" t="s">
        <v>25</v>
      </c>
      <c r="D114" s="12">
        <v>0</v>
      </c>
      <c r="E114" s="12">
        <v>3056251</v>
      </c>
      <c r="F114" s="12">
        <v>3056251</v>
      </c>
      <c r="G114" s="12">
        <v>69307</v>
      </c>
      <c r="H114" s="12">
        <v>3055651</v>
      </c>
      <c r="I114" s="13">
        <f t="shared" si="3"/>
        <v>99.980368104583022</v>
      </c>
      <c r="J114" s="14"/>
    </row>
    <row r="115" spans="1:10">
      <c r="A115" s="9">
        <v>1</v>
      </c>
      <c r="B115" s="10" t="s">
        <v>26</v>
      </c>
      <c r="C115" s="11" t="s">
        <v>27</v>
      </c>
      <c r="D115" s="12">
        <v>0</v>
      </c>
      <c r="E115" s="12">
        <v>3056251</v>
      </c>
      <c r="F115" s="12">
        <v>3056251</v>
      </c>
      <c r="G115" s="12">
        <v>69307</v>
      </c>
      <c r="H115" s="12">
        <v>3055651</v>
      </c>
      <c r="I115" s="13">
        <f t="shared" si="3"/>
        <v>99.980368104583022</v>
      </c>
      <c r="J115" s="14"/>
    </row>
    <row r="116" spans="1:10">
      <c r="A116" s="9">
        <v>0</v>
      </c>
      <c r="B116" s="10" t="s">
        <v>28</v>
      </c>
      <c r="C116" s="11" t="s">
        <v>29</v>
      </c>
      <c r="D116" s="12">
        <v>0</v>
      </c>
      <c r="E116" s="12">
        <v>3056251</v>
      </c>
      <c r="F116" s="12">
        <v>3056251</v>
      </c>
      <c r="G116" s="12">
        <v>69307</v>
      </c>
      <c r="H116" s="12">
        <v>3055651</v>
      </c>
      <c r="I116" s="13">
        <f t="shared" si="3"/>
        <v>99.980368104583022</v>
      </c>
      <c r="J116" s="14"/>
    </row>
    <row r="117" spans="1:10" ht="22.5">
      <c r="A117" s="9">
        <v>1</v>
      </c>
      <c r="B117" s="10" t="s">
        <v>104</v>
      </c>
      <c r="C117" s="11" t="s">
        <v>105</v>
      </c>
      <c r="D117" s="12">
        <v>532453</v>
      </c>
      <c r="E117" s="12">
        <v>23851390.84</v>
      </c>
      <c r="F117" s="12">
        <v>23851390.84</v>
      </c>
      <c r="G117" s="12">
        <v>201683</v>
      </c>
      <c r="H117" s="12">
        <v>23815229.979999997</v>
      </c>
      <c r="I117" s="13">
        <f t="shared" si="3"/>
        <v>99.848390979618003</v>
      </c>
      <c r="J117" s="14"/>
    </row>
    <row r="118" spans="1:10" ht="22.5">
      <c r="A118" s="9">
        <v>1</v>
      </c>
      <c r="B118" s="10" t="s">
        <v>106</v>
      </c>
      <c r="C118" s="11" t="s">
        <v>107</v>
      </c>
      <c r="D118" s="12">
        <v>532453</v>
      </c>
      <c r="E118" s="12">
        <v>23851390.84</v>
      </c>
      <c r="F118" s="12">
        <v>23851390.84</v>
      </c>
      <c r="G118" s="12">
        <v>201683</v>
      </c>
      <c r="H118" s="12">
        <v>23815229.979999997</v>
      </c>
      <c r="I118" s="13">
        <f t="shared" si="3"/>
        <v>99.848390979618003</v>
      </c>
      <c r="J118" s="14"/>
    </row>
    <row r="119" spans="1:10" ht="22.5">
      <c r="A119" s="9">
        <v>1</v>
      </c>
      <c r="B119" s="10" t="s">
        <v>108</v>
      </c>
      <c r="C119" s="11" t="s">
        <v>107</v>
      </c>
      <c r="D119" s="12">
        <v>532453</v>
      </c>
      <c r="E119" s="12">
        <v>23851390.84</v>
      </c>
      <c r="F119" s="12">
        <v>23851390.84</v>
      </c>
      <c r="G119" s="12">
        <v>201683</v>
      </c>
      <c r="H119" s="12">
        <v>23815229.979999997</v>
      </c>
      <c r="I119" s="13">
        <f t="shared" si="3"/>
        <v>99.848390979618003</v>
      </c>
      <c r="J119" s="14"/>
    </row>
    <row r="120" spans="1:10">
      <c r="A120" s="9">
        <v>1</v>
      </c>
      <c r="B120" s="10" t="s">
        <v>18</v>
      </c>
      <c r="C120" s="11" t="s">
        <v>19</v>
      </c>
      <c r="D120" s="12">
        <v>532453</v>
      </c>
      <c r="E120" s="12">
        <v>5162227.62</v>
      </c>
      <c r="F120" s="12">
        <v>5162227.62</v>
      </c>
      <c r="G120" s="12">
        <v>0</v>
      </c>
      <c r="H120" s="12">
        <v>5151383.76</v>
      </c>
      <c r="I120" s="13">
        <f t="shared" si="3"/>
        <v>99.789938359982656</v>
      </c>
      <c r="J120" s="14"/>
    </row>
    <row r="121" spans="1:10">
      <c r="A121" s="9">
        <v>1</v>
      </c>
      <c r="B121" s="10" t="s">
        <v>20</v>
      </c>
      <c r="C121" s="11" t="s">
        <v>21</v>
      </c>
      <c r="D121" s="12">
        <v>532453</v>
      </c>
      <c r="E121" s="12">
        <v>5162227.62</v>
      </c>
      <c r="F121" s="12">
        <v>5162227.62</v>
      </c>
      <c r="G121" s="12">
        <v>0</v>
      </c>
      <c r="H121" s="12">
        <v>5151383.76</v>
      </c>
      <c r="I121" s="13">
        <f t="shared" si="3"/>
        <v>99.789938359982656</v>
      </c>
      <c r="J121" s="14"/>
    </row>
    <row r="122" spans="1:10">
      <c r="A122" s="9">
        <v>0</v>
      </c>
      <c r="B122" s="10" t="s">
        <v>22</v>
      </c>
      <c r="C122" s="11" t="s">
        <v>23</v>
      </c>
      <c r="D122" s="12">
        <v>0</v>
      </c>
      <c r="E122" s="12">
        <v>4883595.34</v>
      </c>
      <c r="F122" s="12">
        <v>4883595.34</v>
      </c>
      <c r="G122" s="12">
        <v>0</v>
      </c>
      <c r="H122" s="12">
        <v>4883595.34</v>
      </c>
      <c r="I122" s="13">
        <f t="shared" si="3"/>
        <v>100</v>
      </c>
      <c r="J122" s="14"/>
    </row>
    <row r="123" spans="1:10">
      <c r="A123" s="9">
        <v>0</v>
      </c>
      <c r="B123" s="10" t="s">
        <v>102</v>
      </c>
      <c r="C123" s="11" t="s">
        <v>103</v>
      </c>
      <c r="D123" s="12">
        <v>532453</v>
      </c>
      <c r="E123" s="12">
        <v>278632.28000000003</v>
      </c>
      <c r="F123" s="12">
        <v>278632.28000000003</v>
      </c>
      <c r="G123" s="12">
        <v>0</v>
      </c>
      <c r="H123" s="12">
        <v>267788.42</v>
      </c>
      <c r="I123" s="13">
        <f t="shared" si="3"/>
        <v>96.108182440311637</v>
      </c>
      <c r="J123" s="14"/>
    </row>
    <row r="124" spans="1:10">
      <c r="A124" s="9">
        <v>1</v>
      </c>
      <c r="B124" s="10" t="s">
        <v>24</v>
      </c>
      <c r="C124" s="11" t="s">
        <v>25</v>
      </c>
      <c r="D124" s="12">
        <v>0</v>
      </c>
      <c r="E124" s="12">
        <v>18689163.219999999</v>
      </c>
      <c r="F124" s="12">
        <v>18689163.219999999</v>
      </c>
      <c r="G124" s="12">
        <v>201683</v>
      </c>
      <c r="H124" s="12">
        <v>18663846.219999999</v>
      </c>
      <c r="I124" s="13">
        <f t="shared" si="3"/>
        <v>99.864536471205369</v>
      </c>
      <c r="J124" s="14"/>
    </row>
    <row r="125" spans="1:10">
      <c r="A125" s="9">
        <v>1</v>
      </c>
      <c r="B125" s="10" t="s">
        <v>26</v>
      </c>
      <c r="C125" s="11" t="s">
        <v>27</v>
      </c>
      <c r="D125" s="12">
        <v>0</v>
      </c>
      <c r="E125" s="12">
        <v>18689163.219999999</v>
      </c>
      <c r="F125" s="12">
        <v>18689163.219999999</v>
      </c>
      <c r="G125" s="12">
        <v>201683</v>
      </c>
      <c r="H125" s="12">
        <v>18663846.219999999</v>
      </c>
      <c r="I125" s="13">
        <f t="shared" si="3"/>
        <v>99.864536471205369</v>
      </c>
      <c r="J125" s="14"/>
    </row>
    <row r="126" spans="1:10">
      <c r="A126" s="9">
        <v>0</v>
      </c>
      <c r="B126" s="10" t="s">
        <v>28</v>
      </c>
      <c r="C126" s="11" t="s">
        <v>29</v>
      </c>
      <c r="D126" s="12">
        <v>0</v>
      </c>
      <c r="E126" s="12">
        <v>18689163.219999999</v>
      </c>
      <c r="F126" s="12">
        <v>18689163.219999999</v>
      </c>
      <c r="G126" s="12">
        <v>201683</v>
      </c>
      <c r="H126" s="12">
        <v>18663846.219999999</v>
      </c>
      <c r="I126" s="13">
        <f t="shared" si="3"/>
        <v>99.864536471205369</v>
      </c>
      <c r="J126" s="14"/>
    </row>
    <row r="127" spans="1:10" ht="56.25">
      <c r="A127" s="9">
        <v>1</v>
      </c>
      <c r="B127" s="10" t="s">
        <v>109</v>
      </c>
      <c r="C127" s="11" t="s">
        <v>110</v>
      </c>
      <c r="D127" s="12">
        <v>0</v>
      </c>
      <c r="E127" s="12">
        <v>46750</v>
      </c>
      <c r="F127" s="12">
        <v>46750</v>
      </c>
      <c r="G127" s="12">
        <v>28106</v>
      </c>
      <c r="H127" s="12">
        <v>28106</v>
      </c>
      <c r="I127" s="13">
        <f t="shared" si="3"/>
        <v>60.119786096256689</v>
      </c>
      <c r="J127" s="14"/>
    </row>
    <row r="128" spans="1:10" ht="22.5">
      <c r="A128" s="9">
        <v>1</v>
      </c>
      <c r="B128" s="10" t="s">
        <v>111</v>
      </c>
      <c r="C128" s="11" t="s">
        <v>107</v>
      </c>
      <c r="D128" s="12">
        <v>0</v>
      </c>
      <c r="E128" s="12">
        <v>46750</v>
      </c>
      <c r="F128" s="12">
        <v>46750</v>
      </c>
      <c r="G128" s="12">
        <v>28106</v>
      </c>
      <c r="H128" s="12">
        <v>28106</v>
      </c>
      <c r="I128" s="13">
        <f t="shared" si="3"/>
        <v>60.119786096256689</v>
      </c>
      <c r="J128" s="14"/>
    </row>
    <row r="129" spans="1:10" ht="22.5">
      <c r="A129" s="9">
        <v>1</v>
      </c>
      <c r="B129" s="10" t="s">
        <v>112</v>
      </c>
      <c r="C129" s="11" t="s">
        <v>107</v>
      </c>
      <c r="D129" s="12">
        <v>0</v>
      </c>
      <c r="E129" s="12">
        <v>46750</v>
      </c>
      <c r="F129" s="12">
        <v>46750</v>
      </c>
      <c r="G129" s="12">
        <v>28106</v>
      </c>
      <c r="H129" s="12">
        <v>28106</v>
      </c>
      <c r="I129" s="13">
        <f t="shared" si="3"/>
        <v>60.119786096256689</v>
      </c>
      <c r="J129" s="14"/>
    </row>
    <row r="130" spans="1:10">
      <c r="A130" s="9">
        <v>1</v>
      </c>
      <c r="B130" s="10" t="s">
        <v>24</v>
      </c>
      <c r="C130" s="11" t="s">
        <v>25</v>
      </c>
      <c r="D130" s="12">
        <v>0</v>
      </c>
      <c r="E130" s="12">
        <v>46750</v>
      </c>
      <c r="F130" s="12">
        <v>46750</v>
      </c>
      <c r="G130" s="12">
        <v>28106</v>
      </c>
      <c r="H130" s="12">
        <v>28106</v>
      </c>
      <c r="I130" s="13">
        <f t="shared" si="3"/>
        <v>60.119786096256689</v>
      </c>
      <c r="J130" s="14"/>
    </row>
    <row r="131" spans="1:10">
      <c r="A131" s="9">
        <v>1</v>
      </c>
      <c r="B131" s="10" t="s">
        <v>26</v>
      </c>
      <c r="C131" s="11" t="s">
        <v>27</v>
      </c>
      <c r="D131" s="12">
        <v>0</v>
      </c>
      <c r="E131" s="12">
        <v>46750</v>
      </c>
      <c r="F131" s="12">
        <v>46750</v>
      </c>
      <c r="G131" s="12">
        <v>28106</v>
      </c>
      <c r="H131" s="12">
        <v>28106</v>
      </c>
      <c r="I131" s="13">
        <f t="shared" si="3"/>
        <v>60.119786096256689</v>
      </c>
      <c r="J131" s="14"/>
    </row>
    <row r="132" spans="1:10">
      <c r="A132" s="9">
        <v>0</v>
      </c>
      <c r="B132" s="10" t="s">
        <v>28</v>
      </c>
      <c r="C132" s="11" t="s">
        <v>29</v>
      </c>
      <c r="D132" s="12">
        <v>0</v>
      </c>
      <c r="E132" s="12">
        <v>46750</v>
      </c>
      <c r="F132" s="12">
        <v>46750</v>
      </c>
      <c r="G132" s="12">
        <v>28106</v>
      </c>
      <c r="H132" s="12">
        <v>28106</v>
      </c>
      <c r="I132" s="13">
        <f t="shared" si="3"/>
        <v>60.119786096256689</v>
      </c>
      <c r="J132" s="14"/>
    </row>
    <row r="133" spans="1:10">
      <c r="A133" s="9">
        <v>1</v>
      </c>
      <c r="B133" s="10" t="s">
        <v>113</v>
      </c>
      <c r="C133" s="11" t="s">
        <v>114</v>
      </c>
      <c r="D133" s="12">
        <v>0</v>
      </c>
      <c r="E133" s="12">
        <v>54489</v>
      </c>
      <c r="F133" s="12">
        <v>54489</v>
      </c>
      <c r="G133" s="12">
        <v>15800</v>
      </c>
      <c r="H133" s="12">
        <v>54489</v>
      </c>
      <c r="I133" s="13">
        <f t="shared" si="3"/>
        <v>100</v>
      </c>
      <c r="J133" s="14"/>
    </row>
    <row r="134" spans="1:10">
      <c r="A134" s="9">
        <v>1</v>
      </c>
      <c r="B134" s="10" t="s">
        <v>115</v>
      </c>
      <c r="C134" s="11" t="s">
        <v>116</v>
      </c>
      <c r="D134" s="12">
        <v>0</v>
      </c>
      <c r="E134" s="12">
        <v>54489</v>
      </c>
      <c r="F134" s="12">
        <v>54489</v>
      </c>
      <c r="G134" s="12">
        <v>15800</v>
      </c>
      <c r="H134" s="12">
        <v>54489</v>
      </c>
      <c r="I134" s="13">
        <f t="shared" si="3"/>
        <v>100</v>
      </c>
      <c r="J134" s="14"/>
    </row>
    <row r="135" spans="1:10">
      <c r="A135" s="9">
        <v>1</v>
      </c>
      <c r="B135" s="10" t="s">
        <v>117</v>
      </c>
      <c r="C135" s="11" t="s">
        <v>116</v>
      </c>
      <c r="D135" s="12">
        <v>0</v>
      </c>
      <c r="E135" s="12">
        <v>54489</v>
      </c>
      <c r="F135" s="12">
        <v>54489</v>
      </c>
      <c r="G135" s="12">
        <v>15800</v>
      </c>
      <c r="H135" s="12">
        <v>54489</v>
      </c>
      <c r="I135" s="13">
        <f t="shared" ref="I135:I166" si="4">IF(F135=0,0,(H135/F135)*100)</f>
        <v>100</v>
      </c>
      <c r="J135" s="14"/>
    </row>
    <row r="136" spans="1:10">
      <c r="A136" s="9">
        <v>1</v>
      </c>
      <c r="B136" s="10" t="s">
        <v>18</v>
      </c>
      <c r="C136" s="11" t="s">
        <v>19</v>
      </c>
      <c r="D136" s="12">
        <v>0</v>
      </c>
      <c r="E136" s="12">
        <v>360</v>
      </c>
      <c r="F136" s="12">
        <v>360</v>
      </c>
      <c r="G136" s="12">
        <v>0</v>
      </c>
      <c r="H136" s="12">
        <v>360</v>
      </c>
      <c r="I136" s="13">
        <f t="shared" si="4"/>
        <v>100</v>
      </c>
      <c r="J136" s="14"/>
    </row>
    <row r="137" spans="1:10">
      <c r="A137" s="9">
        <v>1</v>
      </c>
      <c r="B137" s="10" t="s">
        <v>20</v>
      </c>
      <c r="C137" s="11" t="s">
        <v>21</v>
      </c>
      <c r="D137" s="12">
        <v>0</v>
      </c>
      <c r="E137" s="12">
        <v>360</v>
      </c>
      <c r="F137" s="12">
        <v>360</v>
      </c>
      <c r="G137" s="12">
        <v>0</v>
      </c>
      <c r="H137" s="12">
        <v>360</v>
      </c>
      <c r="I137" s="13">
        <f t="shared" si="4"/>
        <v>100</v>
      </c>
      <c r="J137" s="14"/>
    </row>
    <row r="138" spans="1:10">
      <c r="A138" s="9">
        <v>0</v>
      </c>
      <c r="B138" s="10" t="s">
        <v>22</v>
      </c>
      <c r="C138" s="11" t="s">
        <v>23</v>
      </c>
      <c r="D138" s="12">
        <v>0</v>
      </c>
      <c r="E138" s="12">
        <v>360</v>
      </c>
      <c r="F138" s="12">
        <v>360</v>
      </c>
      <c r="G138" s="12">
        <v>0</v>
      </c>
      <c r="H138" s="12">
        <v>360</v>
      </c>
      <c r="I138" s="13">
        <f t="shared" si="4"/>
        <v>100</v>
      </c>
      <c r="J138" s="14"/>
    </row>
    <row r="139" spans="1:10">
      <c r="A139" s="9">
        <v>1</v>
      </c>
      <c r="B139" s="10" t="s">
        <v>24</v>
      </c>
      <c r="C139" s="11" t="s">
        <v>25</v>
      </c>
      <c r="D139" s="12">
        <v>0</v>
      </c>
      <c r="E139" s="12">
        <v>54129</v>
      </c>
      <c r="F139" s="12">
        <v>54129</v>
      </c>
      <c r="G139" s="12">
        <v>15800</v>
      </c>
      <c r="H139" s="12">
        <v>54129</v>
      </c>
      <c r="I139" s="13">
        <f t="shared" si="4"/>
        <v>100</v>
      </c>
      <c r="J139" s="14"/>
    </row>
    <row r="140" spans="1:10">
      <c r="A140" s="9">
        <v>1</v>
      </c>
      <c r="B140" s="10" t="s">
        <v>26</v>
      </c>
      <c r="C140" s="11" t="s">
        <v>27</v>
      </c>
      <c r="D140" s="12">
        <v>0</v>
      </c>
      <c r="E140" s="12">
        <v>54129</v>
      </c>
      <c r="F140" s="12">
        <v>54129</v>
      </c>
      <c r="G140" s="12">
        <v>15800</v>
      </c>
      <c r="H140" s="12">
        <v>54129</v>
      </c>
      <c r="I140" s="13">
        <f t="shared" si="4"/>
        <v>100</v>
      </c>
      <c r="J140" s="14"/>
    </row>
    <row r="141" spans="1:10">
      <c r="A141" s="9">
        <v>0</v>
      </c>
      <c r="B141" s="10" t="s">
        <v>28</v>
      </c>
      <c r="C141" s="11" t="s">
        <v>29</v>
      </c>
      <c r="D141" s="12">
        <v>0</v>
      </c>
      <c r="E141" s="12">
        <v>54129</v>
      </c>
      <c r="F141" s="12">
        <v>54129</v>
      </c>
      <c r="G141" s="12">
        <v>15800</v>
      </c>
      <c r="H141" s="12">
        <v>54129</v>
      </c>
      <c r="I141" s="13">
        <f t="shared" si="4"/>
        <v>100</v>
      </c>
      <c r="J141" s="14"/>
    </row>
    <row r="142" spans="1:10" ht="22.5">
      <c r="A142" s="9">
        <v>1</v>
      </c>
      <c r="B142" s="10" t="s">
        <v>118</v>
      </c>
      <c r="C142" s="11" t="s">
        <v>119</v>
      </c>
      <c r="D142" s="12">
        <v>0</v>
      </c>
      <c r="E142" s="12">
        <v>274839</v>
      </c>
      <c r="F142" s="12">
        <v>274839</v>
      </c>
      <c r="G142" s="12">
        <v>274513</v>
      </c>
      <c r="H142" s="12">
        <v>274513</v>
      </c>
      <c r="I142" s="13">
        <f t="shared" si="4"/>
        <v>99.881385101823255</v>
      </c>
      <c r="J142" s="14"/>
    </row>
    <row r="143" spans="1:10" ht="45">
      <c r="A143" s="9">
        <v>1</v>
      </c>
      <c r="B143" s="10" t="s">
        <v>120</v>
      </c>
      <c r="C143" s="11" t="s">
        <v>121</v>
      </c>
      <c r="D143" s="12">
        <v>0</v>
      </c>
      <c r="E143" s="12">
        <v>35208</v>
      </c>
      <c r="F143" s="12">
        <v>35208</v>
      </c>
      <c r="G143" s="12">
        <v>34882.6</v>
      </c>
      <c r="H143" s="12">
        <v>34882.6</v>
      </c>
      <c r="I143" s="13">
        <f t="shared" si="4"/>
        <v>99.075778232219946</v>
      </c>
      <c r="J143" s="14"/>
    </row>
    <row r="144" spans="1:10" ht="45">
      <c r="A144" s="9">
        <v>1</v>
      </c>
      <c r="B144" s="10" t="s">
        <v>122</v>
      </c>
      <c r="C144" s="11" t="s">
        <v>121</v>
      </c>
      <c r="D144" s="12">
        <v>0</v>
      </c>
      <c r="E144" s="12">
        <v>35208</v>
      </c>
      <c r="F144" s="12">
        <v>35208</v>
      </c>
      <c r="G144" s="12">
        <v>34882.6</v>
      </c>
      <c r="H144" s="12">
        <v>34882.6</v>
      </c>
      <c r="I144" s="13">
        <f t="shared" si="4"/>
        <v>99.075778232219946</v>
      </c>
      <c r="J144" s="14"/>
    </row>
    <row r="145" spans="1:10">
      <c r="A145" s="9">
        <v>1</v>
      </c>
      <c r="B145" s="10" t="s">
        <v>24</v>
      </c>
      <c r="C145" s="11" t="s">
        <v>25</v>
      </c>
      <c r="D145" s="12">
        <v>0</v>
      </c>
      <c r="E145" s="12">
        <v>35208</v>
      </c>
      <c r="F145" s="12">
        <v>35208</v>
      </c>
      <c r="G145" s="12">
        <v>34882.6</v>
      </c>
      <c r="H145" s="12">
        <v>34882.6</v>
      </c>
      <c r="I145" s="13">
        <f t="shared" si="4"/>
        <v>99.075778232219946</v>
      </c>
      <c r="J145" s="14"/>
    </row>
    <row r="146" spans="1:10">
      <c r="A146" s="9">
        <v>1</v>
      </c>
      <c r="B146" s="10" t="s">
        <v>26</v>
      </c>
      <c r="C146" s="11" t="s">
        <v>27</v>
      </c>
      <c r="D146" s="12">
        <v>0</v>
      </c>
      <c r="E146" s="12">
        <v>35208</v>
      </c>
      <c r="F146" s="12">
        <v>35208</v>
      </c>
      <c r="G146" s="12">
        <v>34882.6</v>
      </c>
      <c r="H146" s="12">
        <v>34882.6</v>
      </c>
      <c r="I146" s="13">
        <f t="shared" si="4"/>
        <v>99.075778232219946</v>
      </c>
      <c r="J146" s="14"/>
    </row>
    <row r="147" spans="1:10">
      <c r="A147" s="9">
        <v>0</v>
      </c>
      <c r="B147" s="10" t="s">
        <v>28</v>
      </c>
      <c r="C147" s="11" t="s">
        <v>29</v>
      </c>
      <c r="D147" s="12">
        <v>0</v>
      </c>
      <c r="E147" s="12">
        <v>35208</v>
      </c>
      <c r="F147" s="12">
        <v>35208</v>
      </c>
      <c r="G147" s="12">
        <v>34882.6</v>
      </c>
      <c r="H147" s="12">
        <v>34882.6</v>
      </c>
      <c r="I147" s="13">
        <f t="shared" si="4"/>
        <v>99.075778232219946</v>
      </c>
      <c r="J147" s="14"/>
    </row>
    <row r="148" spans="1:10" ht="33.75">
      <c r="A148" s="9">
        <v>1</v>
      </c>
      <c r="B148" s="10" t="s">
        <v>123</v>
      </c>
      <c r="C148" s="11" t="s">
        <v>124</v>
      </c>
      <c r="D148" s="12">
        <v>0</v>
      </c>
      <c r="E148" s="12">
        <v>239631</v>
      </c>
      <c r="F148" s="12">
        <v>239631</v>
      </c>
      <c r="G148" s="12">
        <v>239630.4</v>
      </c>
      <c r="H148" s="12">
        <v>239630.4</v>
      </c>
      <c r="I148" s="13">
        <f t="shared" si="4"/>
        <v>99.99974961503311</v>
      </c>
      <c r="J148" s="14"/>
    </row>
    <row r="149" spans="1:10" ht="33.75">
      <c r="A149" s="9">
        <v>1</v>
      </c>
      <c r="B149" s="10" t="s">
        <v>125</v>
      </c>
      <c r="C149" s="11" t="s">
        <v>124</v>
      </c>
      <c r="D149" s="12">
        <v>0</v>
      </c>
      <c r="E149" s="12">
        <v>239631</v>
      </c>
      <c r="F149" s="12">
        <v>239631</v>
      </c>
      <c r="G149" s="12">
        <v>239630.4</v>
      </c>
      <c r="H149" s="12">
        <v>239630.4</v>
      </c>
      <c r="I149" s="13">
        <f t="shared" si="4"/>
        <v>99.99974961503311</v>
      </c>
      <c r="J149" s="14"/>
    </row>
    <row r="150" spans="1:10">
      <c r="A150" s="9">
        <v>1</v>
      </c>
      <c r="B150" s="10" t="s">
        <v>24</v>
      </c>
      <c r="C150" s="11" t="s">
        <v>25</v>
      </c>
      <c r="D150" s="12">
        <v>0</v>
      </c>
      <c r="E150" s="12">
        <v>239631</v>
      </c>
      <c r="F150" s="12">
        <v>239631</v>
      </c>
      <c r="G150" s="12">
        <v>239630.4</v>
      </c>
      <c r="H150" s="12">
        <v>239630.4</v>
      </c>
      <c r="I150" s="13">
        <f t="shared" si="4"/>
        <v>99.99974961503311</v>
      </c>
      <c r="J150" s="14"/>
    </row>
    <row r="151" spans="1:10">
      <c r="A151" s="9">
        <v>1</v>
      </c>
      <c r="B151" s="10" t="s">
        <v>26</v>
      </c>
      <c r="C151" s="11" t="s">
        <v>27</v>
      </c>
      <c r="D151" s="12">
        <v>0</v>
      </c>
      <c r="E151" s="12">
        <v>239631</v>
      </c>
      <c r="F151" s="12">
        <v>239631</v>
      </c>
      <c r="G151" s="12">
        <v>239630.4</v>
      </c>
      <c r="H151" s="12">
        <v>239630.4</v>
      </c>
      <c r="I151" s="13">
        <f t="shared" si="4"/>
        <v>99.99974961503311</v>
      </c>
      <c r="J151" s="14"/>
    </row>
    <row r="152" spans="1:10">
      <c r="A152" s="9">
        <v>0</v>
      </c>
      <c r="B152" s="10" t="s">
        <v>28</v>
      </c>
      <c r="C152" s="11" t="s">
        <v>29</v>
      </c>
      <c r="D152" s="12">
        <v>0</v>
      </c>
      <c r="E152" s="12">
        <v>239631</v>
      </c>
      <c r="F152" s="12">
        <v>239631</v>
      </c>
      <c r="G152" s="12">
        <v>239630.4</v>
      </c>
      <c r="H152" s="12">
        <v>239630.4</v>
      </c>
      <c r="I152" s="13">
        <f t="shared" si="4"/>
        <v>99.99974961503311</v>
      </c>
      <c r="J152" s="14"/>
    </row>
    <row r="153" spans="1:10" ht="22.5">
      <c r="A153" s="9">
        <v>1</v>
      </c>
      <c r="B153" s="10" t="s">
        <v>126</v>
      </c>
      <c r="C153" s="11" t="s">
        <v>127</v>
      </c>
      <c r="D153" s="12">
        <v>0</v>
      </c>
      <c r="E153" s="12">
        <v>950592.2</v>
      </c>
      <c r="F153" s="12">
        <v>950592.2</v>
      </c>
      <c r="G153" s="12">
        <v>873332</v>
      </c>
      <c r="H153" s="12">
        <v>950592.2</v>
      </c>
      <c r="I153" s="13">
        <f t="shared" si="4"/>
        <v>100</v>
      </c>
      <c r="J153" s="14"/>
    </row>
    <row r="154" spans="1:10">
      <c r="A154" s="9">
        <v>1</v>
      </c>
      <c r="B154" s="10" t="s">
        <v>13</v>
      </c>
      <c r="C154" s="11" t="s">
        <v>14</v>
      </c>
      <c r="D154" s="12">
        <v>0</v>
      </c>
      <c r="E154" s="12">
        <v>77260.2</v>
      </c>
      <c r="F154" s="12">
        <v>77260.2</v>
      </c>
      <c r="G154" s="12">
        <v>0</v>
      </c>
      <c r="H154" s="12">
        <v>77260.2</v>
      </c>
      <c r="I154" s="13">
        <f t="shared" si="4"/>
        <v>100</v>
      </c>
      <c r="J154" s="14"/>
    </row>
    <row r="155" spans="1:10" ht="22.5">
      <c r="A155" s="9">
        <v>1</v>
      </c>
      <c r="B155" s="10" t="s">
        <v>94</v>
      </c>
      <c r="C155" s="11" t="s">
        <v>95</v>
      </c>
      <c r="D155" s="12">
        <v>0</v>
      </c>
      <c r="E155" s="12">
        <v>77260.2</v>
      </c>
      <c r="F155" s="12">
        <v>77260.2</v>
      </c>
      <c r="G155" s="12">
        <v>0</v>
      </c>
      <c r="H155" s="12">
        <v>77260.2</v>
      </c>
      <c r="I155" s="13">
        <f t="shared" si="4"/>
        <v>100</v>
      </c>
      <c r="J155" s="14"/>
    </row>
    <row r="156" spans="1:10" ht="22.5">
      <c r="A156" s="9">
        <v>1</v>
      </c>
      <c r="B156" s="10" t="s">
        <v>128</v>
      </c>
      <c r="C156" s="11" t="s">
        <v>95</v>
      </c>
      <c r="D156" s="12">
        <v>0</v>
      </c>
      <c r="E156" s="12">
        <v>77260.2</v>
      </c>
      <c r="F156" s="12">
        <v>77260.2</v>
      </c>
      <c r="G156" s="12">
        <v>0</v>
      </c>
      <c r="H156" s="12">
        <v>77260.2</v>
      </c>
      <c r="I156" s="13">
        <f t="shared" si="4"/>
        <v>100</v>
      </c>
      <c r="J156" s="14"/>
    </row>
    <row r="157" spans="1:10">
      <c r="A157" s="9">
        <v>1</v>
      </c>
      <c r="B157" s="10" t="s">
        <v>18</v>
      </c>
      <c r="C157" s="11" t="s">
        <v>19</v>
      </c>
      <c r="D157" s="12">
        <v>0</v>
      </c>
      <c r="E157" s="12">
        <v>42620</v>
      </c>
      <c r="F157" s="12">
        <v>42620</v>
      </c>
      <c r="G157" s="12">
        <v>0</v>
      </c>
      <c r="H157" s="12">
        <v>42620</v>
      </c>
      <c r="I157" s="13">
        <f t="shared" si="4"/>
        <v>100</v>
      </c>
      <c r="J157" s="14"/>
    </row>
    <row r="158" spans="1:10">
      <c r="A158" s="9">
        <v>1</v>
      </c>
      <c r="B158" s="10" t="s">
        <v>20</v>
      </c>
      <c r="C158" s="11" t="s">
        <v>21</v>
      </c>
      <c r="D158" s="12">
        <v>0</v>
      </c>
      <c r="E158" s="12">
        <v>42620</v>
      </c>
      <c r="F158" s="12">
        <v>42620</v>
      </c>
      <c r="G158" s="12">
        <v>0</v>
      </c>
      <c r="H158" s="12">
        <v>42620</v>
      </c>
      <c r="I158" s="13">
        <f t="shared" si="4"/>
        <v>100</v>
      </c>
      <c r="J158" s="14"/>
    </row>
    <row r="159" spans="1:10">
      <c r="A159" s="9">
        <v>0</v>
      </c>
      <c r="B159" s="10" t="s">
        <v>22</v>
      </c>
      <c r="C159" s="11" t="s">
        <v>23</v>
      </c>
      <c r="D159" s="12">
        <v>0</v>
      </c>
      <c r="E159" s="12">
        <v>42620</v>
      </c>
      <c r="F159" s="12">
        <v>42620</v>
      </c>
      <c r="G159" s="12">
        <v>0</v>
      </c>
      <c r="H159" s="12">
        <v>42620</v>
      </c>
      <c r="I159" s="13">
        <f t="shared" si="4"/>
        <v>100</v>
      </c>
      <c r="J159" s="14"/>
    </row>
    <row r="160" spans="1:10">
      <c r="A160" s="9">
        <v>1</v>
      </c>
      <c r="B160" s="10" t="s">
        <v>24</v>
      </c>
      <c r="C160" s="11" t="s">
        <v>25</v>
      </c>
      <c r="D160" s="12">
        <v>0</v>
      </c>
      <c r="E160" s="12">
        <v>34640.199999999997</v>
      </c>
      <c r="F160" s="12">
        <v>0</v>
      </c>
      <c r="G160" s="12">
        <v>0</v>
      </c>
      <c r="H160" s="12">
        <v>34640.199999999997</v>
      </c>
      <c r="I160" s="13">
        <f t="shared" si="4"/>
        <v>0</v>
      </c>
      <c r="J160" s="14"/>
    </row>
    <row r="161" spans="1:10">
      <c r="A161" s="9">
        <v>1</v>
      </c>
      <c r="B161" s="10" t="s">
        <v>26</v>
      </c>
      <c r="C161" s="11" t="s">
        <v>27</v>
      </c>
      <c r="D161" s="12">
        <v>0</v>
      </c>
      <c r="E161" s="12">
        <v>34640.199999999997</v>
      </c>
      <c r="F161" s="12">
        <v>34640.199999999997</v>
      </c>
      <c r="G161" s="12">
        <v>0</v>
      </c>
      <c r="H161" s="12">
        <v>34640.199999999997</v>
      </c>
      <c r="I161" s="13">
        <f t="shared" si="4"/>
        <v>100</v>
      </c>
      <c r="J161" s="14"/>
    </row>
    <row r="162" spans="1:10">
      <c r="A162" s="9">
        <v>0</v>
      </c>
      <c r="B162" s="10" t="s">
        <v>28</v>
      </c>
      <c r="C162" s="11" t="s">
        <v>29</v>
      </c>
      <c r="D162" s="12">
        <v>0</v>
      </c>
      <c r="E162" s="12">
        <v>34640.199999999997</v>
      </c>
      <c r="F162" s="12">
        <v>34640.199999999997</v>
      </c>
      <c r="G162" s="12">
        <v>0</v>
      </c>
      <c r="H162" s="12">
        <v>34640.199999999997</v>
      </c>
      <c r="I162" s="13">
        <f t="shared" si="4"/>
        <v>100</v>
      </c>
      <c r="J162" s="14"/>
    </row>
    <row r="163" spans="1:10">
      <c r="A163" s="9">
        <v>1</v>
      </c>
      <c r="B163" s="10" t="s">
        <v>48</v>
      </c>
      <c r="C163" s="11" t="s">
        <v>49</v>
      </c>
      <c r="D163" s="12">
        <v>0</v>
      </c>
      <c r="E163" s="12">
        <v>873332</v>
      </c>
      <c r="F163" s="12">
        <v>873332</v>
      </c>
      <c r="G163" s="12">
        <v>873332</v>
      </c>
      <c r="H163" s="12">
        <v>873332</v>
      </c>
      <c r="I163" s="13">
        <f t="shared" si="4"/>
        <v>100</v>
      </c>
      <c r="J163" s="14"/>
    </row>
    <row r="164" spans="1:10">
      <c r="A164" s="9">
        <v>1</v>
      </c>
      <c r="B164" s="10" t="s">
        <v>129</v>
      </c>
      <c r="C164" s="11" t="s">
        <v>130</v>
      </c>
      <c r="D164" s="12">
        <v>0</v>
      </c>
      <c r="E164" s="12">
        <v>873332</v>
      </c>
      <c r="F164" s="12">
        <v>873332</v>
      </c>
      <c r="G164" s="12">
        <v>873332</v>
      </c>
      <c r="H164" s="12">
        <v>873332</v>
      </c>
      <c r="I164" s="13">
        <f t="shared" si="4"/>
        <v>100</v>
      </c>
      <c r="J164" s="14"/>
    </row>
    <row r="165" spans="1:10" ht="45">
      <c r="A165" s="9">
        <v>1</v>
      </c>
      <c r="B165" s="10" t="s">
        <v>131</v>
      </c>
      <c r="C165" s="11" t="s">
        <v>132</v>
      </c>
      <c r="D165" s="12">
        <v>0</v>
      </c>
      <c r="E165" s="12">
        <v>873332</v>
      </c>
      <c r="F165" s="12">
        <v>873332</v>
      </c>
      <c r="G165" s="12">
        <v>873332</v>
      </c>
      <c r="H165" s="12">
        <v>873332</v>
      </c>
      <c r="I165" s="13">
        <f t="shared" si="4"/>
        <v>100</v>
      </c>
      <c r="J165" s="14"/>
    </row>
    <row r="166" spans="1:10" ht="45">
      <c r="A166" s="9">
        <v>1</v>
      </c>
      <c r="B166" s="10" t="s">
        <v>133</v>
      </c>
      <c r="C166" s="11" t="s">
        <v>132</v>
      </c>
      <c r="D166" s="12">
        <v>0</v>
      </c>
      <c r="E166" s="12">
        <v>873332</v>
      </c>
      <c r="F166" s="12">
        <v>873332</v>
      </c>
      <c r="G166" s="12">
        <v>873332</v>
      </c>
      <c r="H166" s="12">
        <v>873332</v>
      </c>
      <c r="I166" s="13">
        <f t="shared" si="4"/>
        <v>100</v>
      </c>
      <c r="J166" s="14"/>
    </row>
    <row r="167" spans="1:10">
      <c r="A167" s="9">
        <v>1</v>
      </c>
      <c r="B167" s="10" t="s">
        <v>24</v>
      </c>
      <c r="C167" s="11" t="s">
        <v>25</v>
      </c>
      <c r="D167" s="12">
        <v>0</v>
      </c>
      <c r="E167" s="12">
        <v>873332</v>
      </c>
      <c r="F167" s="12">
        <v>873332</v>
      </c>
      <c r="G167" s="12">
        <v>873332</v>
      </c>
      <c r="H167" s="12">
        <v>873332</v>
      </c>
      <c r="I167" s="13">
        <f t="shared" ref="I167:I187" si="5">IF(F167=0,0,(H167/F167)*100)</f>
        <v>100</v>
      </c>
      <c r="J167" s="14"/>
    </row>
    <row r="168" spans="1:10">
      <c r="A168" s="9">
        <v>1</v>
      </c>
      <c r="B168" s="10" t="s">
        <v>134</v>
      </c>
      <c r="C168" s="11" t="s">
        <v>135</v>
      </c>
      <c r="D168" s="12">
        <v>0</v>
      </c>
      <c r="E168" s="12">
        <v>873332</v>
      </c>
      <c r="F168" s="12">
        <v>873332</v>
      </c>
      <c r="G168" s="12">
        <v>873332</v>
      </c>
      <c r="H168" s="12">
        <v>873332</v>
      </c>
      <c r="I168" s="13">
        <f t="shared" si="5"/>
        <v>100</v>
      </c>
      <c r="J168" s="14"/>
    </row>
    <row r="169" spans="1:10">
      <c r="A169" s="9">
        <v>0</v>
      </c>
      <c r="B169" s="10" t="s">
        <v>35</v>
      </c>
      <c r="C169" s="11" t="s">
        <v>136</v>
      </c>
      <c r="D169" s="12">
        <v>0</v>
      </c>
      <c r="E169" s="12">
        <v>873332</v>
      </c>
      <c r="F169" s="12">
        <v>873332</v>
      </c>
      <c r="G169" s="12">
        <v>873332</v>
      </c>
      <c r="H169" s="12">
        <v>873332</v>
      </c>
      <c r="I169" s="13">
        <f t="shared" si="5"/>
        <v>100</v>
      </c>
      <c r="J169" s="14"/>
    </row>
    <row r="170" spans="1:10" ht="22.5">
      <c r="A170" s="9">
        <v>1</v>
      </c>
      <c r="B170" s="10" t="s">
        <v>137</v>
      </c>
      <c r="C170" s="11" t="s">
        <v>138</v>
      </c>
      <c r="D170" s="12">
        <v>0</v>
      </c>
      <c r="E170" s="12">
        <v>196245</v>
      </c>
      <c r="F170" s="12">
        <v>196245</v>
      </c>
      <c r="G170" s="12">
        <v>148670</v>
      </c>
      <c r="H170" s="12">
        <v>196245</v>
      </c>
      <c r="I170" s="13">
        <f t="shared" si="5"/>
        <v>100</v>
      </c>
      <c r="J170" s="14"/>
    </row>
    <row r="171" spans="1:10">
      <c r="A171" s="9">
        <v>1</v>
      </c>
      <c r="B171" s="10" t="s">
        <v>13</v>
      </c>
      <c r="C171" s="11" t="s">
        <v>14</v>
      </c>
      <c r="D171" s="12">
        <v>0</v>
      </c>
      <c r="E171" s="12">
        <v>67245</v>
      </c>
      <c r="F171" s="12">
        <v>67245</v>
      </c>
      <c r="G171" s="12">
        <v>19670</v>
      </c>
      <c r="H171" s="12">
        <v>67245</v>
      </c>
      <c r="I171" s="13">
        <f t="shared" si="5"/>
        <v>100</v>
      </c>
      <c r="J171" s="14"/>
    </row>
    <row r="172" spans="1:10" ht="22.5">
      <c r="A172" s="9">
        <v>1</v>
      </c>
      <c r="B172" s="10" t="s">
        <v>94</v>
      </c>
      <c r="C172" s="11" t="s">
        <v>95</v>
      </c>
      <c r="D172" s="12">
        <v>0</v>
      </c>
      <c r="E172" s="12">
        <v>67245</v>
      </c>
      <c r="F172" s="12">
        <v>67245</v>
      </c>
      <c r="G172" s="12">
        <v>19670</v>
      </c>
      <c r="H172" s="12">
        <v>67245</v>
      </c>
      <c r="I172" s="13">
        <f t="shared" si="5"/>
        <v>100</v>
      </c>
      <c r="J172" s="14"/>
    </row>
    <row r="173" spans="1:10" ht="22.5">
      <c r="A173" s="9">
        <v>1</v>
      </c>
      <c r="B173" s="10" t="s">
        <v>139</v>
      </c>
      <c r="C173" s="11" t="s">
        <v>95</v>
      </c>
      <c r="D173" s="12">
        <v>0</v>
      </c>
      <c r="E173" s="12">
        <v>67245</v>
      </c>
      <c r="F173" s="12">
        <v>67245</v>
      </c>
      <c r="G173" s="12">
        <v>19670</v>
      </c>
      <c r="H173" s="12">
        <v>67245</v>
      </c>
      <c r="I173" s="13">
        <f t="shared" si="5"/>
        <v>100</v>
      </c>
      <c r="J173" s="14"/>
    </row>
    <row r="174" spans="1:10">
      <c r="A174" s="9">
        <v>1</v>
      </c>
      <c r="B174" s="10" t="s">
        <v>18</v>
      </c>
      <c r="C174" s="11" t="s">
        <v>19</v>
      </c>
      <c r="D174" s="12">
        <v>0</v>
      </c>
      <c r="E174" s="12">
        <v>20315</v>
      </c>
      <c r="F174" s="12">
        <v>20315</v>
      </c>
      <c r="G174" s="12">
        <v>0</v>
      </c>
      <c r="H174" s="12">
        <v>20315</v>
      </c>
      <c r="I174" s="13">
        <f t="shared" si="5"/>
        <v>100</v>
      </c>
      <c r="J174" s="14"/>
    </row>
    <row r="175" spans="1:10">
      <c r="A175" s="9">
        <v>1</v>
      </c>
      <c r="B175" s="10" t="s">
        <v>20</v>
      </c>
      <c r="C175" s="11" t="s">
        <v>21</v>
      </c>
      <c r="D175" s="12">
        <v>0</v>
      </c>
      <c r="E175" s="12">
        <v>20315</v>
      </c>
      <c r="F175" s="12">
        <v>20315</v>
      </c>
      <c r="G175" s="12">
        <v>0</v>
      </c>
      <c r="H175" s="12">
        <v>20315</v>
      </c>
      <c r="I175" s="13">
        <f t="shared" si="5"/>
        <v>100</v>
      </c>
      <c r="J175" s="14"/>
    </row>
    <row r="176" spans="1:10">
      <c r="A176" s="9">
        <v>0</v>
      </c>
      <c r="B176" s="10" t="s">
        <v>22</v>
      </c>
      <c r="C176" s="11" t="s">
        <v>23</v>
      </c>
      <c r="D176" s="12">
        <v>0</v>
      </c>
      <c r="E176" s="12">
        <v>20315</v>
      </c>
      <c r="F176" s="12">
        <v>20315</v>
      </c>
      <c r="G176" s="12">
        <v>0</v>
      </c>
      <c r="H176" s="12">
        <v>20315</v>
      </c>
      <c r="I176" s="13">
        <f t="shared" si="5"/>
        <v>100</v>
      </c>
      <c r="J176" s="14"/>
    </row>
    <row r="177" spans="1:10">
      <c r="A177" s="9">
        <v>1</v>
      </c>
      <c r="B177" s="10" t="s">
        <v>24</v>
      </c>
      <c r="C177" s="11" t="s">
        <v>25</v>
      </c>
      <c r="D177" s="12">
        <v>0</v>
      </c>
      <c r="E177" s="12">
        <v>46930</v>
      </c>
      <c r="F177" s="12">
        <v>46930</v>
      </c>
      <c r="G177" s="12">
        <v>19670</v>
      </c>
      <c r="H177" s="12">
        <v>46930</v>
      </c>
      <c r="I177" s="13">
        <f t="shared" si="5"/>
        <v>100</v>
      </c>
      <c r="J177" s="14"/>
    </row>
    <row r="178" spans="1:10">
      <c r="A178" s="9">
        <v>1</v>
      </c>
      <c r="B178" s="10" t="s">
        <v>26</v>
      </c>
      <c r="C178" s="11" t="s">
        <v>27</v>
      </c>
      <c r="D178" s="12">
        <v>0</v>
      </c>
      <c r="E178" s="12">
        <v>46930</v>
      </c>
      <c r="F178" s="12">
        <v>46930</v>
      </c>
      <c r="G178" s="12">
        <v>19670</v>
      </c>
      <c r="H178" s="12">
        <v>46930</v>
      </c>
      <c r="I178" s="13">
        <f t="shared" si="5"/>
        <v>100</v>
      </c>
      <c r="J178" s="14"/>
    </row>
    <row r="179" spans="1:10">
      <c r="A179" s="9">
        <v>0</v>
      </c>
      <c r="B179" s="10" t="s">
        <v>28</v>
      </c>
      <c r="C179" s="11" t="s">
        <v>29</v>
      </c>
      <c r="D179" s="12">
        <v>0</v>
      </c>
      <c r="E179" s="12">
        <v>46930</v>
      </c>
      <c r="F179" s="12">
        <v>46930</v>
      </c>
      <c r="G179" s="12">
        <v>19670</v>
      </c>
      <c r="H179" s="12">
        <v>46930</v>
      </c>
      <c r="I179" s="13">
        <f t="shared" si="5"/>
        <v>100</v>
      </c>
      <c r="J179" s="14"/>
    </row>
    <row r="180" spans="1:10">
      <c r="A180" s="9">
        <v>1</v>
      </c>
      <c r="B180" s="10" t="s">
        <v>140</v>
      </c>
      <c r="C180" s="11" t="s">
        <v>141</v>
      </c>
      <c r="D180" s="12">
        <v>0</v>
      </c>
      <c r="E180" s="12">
        <v>129000</v>
      </c>
      <c r="F180" s="12">
        <v>129000</v>
      </c>
      <c r="G180" s="12">
        <v>129000</v>
      </c>
      <c r="H180" s="12">
        <v>129000</v>
      </c>
      <c r="I180" s="13">
        <f t="shared" si="5"/>
        <v>100</v>
      </c>
      <c r="J180" s="14"/>
    </row>
    <row r="181" spans="1:10" ht="22.5">
      <c r="A181" s="9">
        <v>1</v>
      </c>
      <c r="B181" s="10" t="s">
        <v>142</v>
      </c>
      <c r="C181" s="11" t="s">
        <v>143</v>
      </c>
      <c r="D181" s="12">
        <v>0</v>
      </c>
      <c r="E181" s="12">
        <v>129000</v>
      </c>
      <c r="F181" s="12">
        <v>129000</v>
      </c>
      <c r="G181" s="12">
        <v>129000</v>
      </c>
      <c r="H181" s="12">
        <v>129000</v>
      </c>
      <c r="I181" s="13">
        <f t="shared" si="5"/>
        <v>100</v>
      </c>
      <c r="J181" s="14"/>
    </row>
    <row r="182" spans="1:10">
      <c r="A182" s="9">
        <v>1</v>
      </c>
      <c r="B182" s="10" t="s">
        <v>144</v>
      </c>
      <c r="C182" s="11" t="s">
        <v>145</v>
      </c>
      <c r="D182" s="12">
        <v>0</v>
      </c>
      <c r="E182" s="12">
        <v>129000</v>
      </c>
      <c r="F182" s="12">
        <v>129000</v>
      </c>
      <c r="G182" s="12">
        <v>129000</v>
      </c>
      <c r="H182" s="12">
        <v>129000</v>
      </c>
      <c r="I182" s="13">
        <f t="shared" si="5"/>
        <v>100</v>
      </c>
      <c r="J182" s="14"/>
    </row>
    <row r="183" spans="1:10">
      <c r="A183" s="9">
        <v>1</v>
      </c>
      <c r="B183" s="10" t="s">
        <v>146</v>
      </c>
      <c r="C183" s="11" t="s">
        <v>145</v>
      </c>
      <c r="D183" s="12">
        <v>0</v>
      </c>
      <c r="E183" s="12">
        <v>129000</v>
      </c>
      <c r="F183" s="12">
        <v>129000</v>
      </c>
      <c r="G183" s="12">
        <v>129000</v>
      </c>
      <c r="H183" s="12">
        <v>129000</v>
      </c>
      <c r="I183" s="13">
        <f t="shared" si="5"/>
        <v>100</v>
      </c>
      <c r="J183" s="14"/>
    </row>
    <row r="184" spans="1:10">
      <c r="A184" s="9">
        <v>1</v>
      </c>
      <c r="B184" s="10" t="s">
        <v>24</v>
      </c>
      <c r="C184" s="11" t="s">
        <v>25</v>
      </c>
      <c r="D184" s="12">
        <v>0</v>
      </c>
      <c r="E184" s="12">
        <v>129000</v>
      </c>
      <c r="F184" s="12">
        <v>129000</v>
      </c>
      <c r="G184" s="12">
        <v>129000</v>
      </c>
      <c r="H184" s="12">
        <v>129000</v>
      </c>
      <c r="I184" s="13">
        <f t="shared" si="5"/>
        <v>100</v>
      </c>
      <c r="J184" s="14"/>
    </row>
    <row r="185" spans="1:10">
      <c r="A185" s="9">
        <v>1</v>
      </c>
      <c r="B185" s="10" t="s">
        <v>134</v>
      </c>
      <c r="C185" s="11" t="s">
        <v>135</v>
      </c>
      <c r="D185" s="12">
        <v>0</v>
      </c>
      <c r="E185" s="12">
        <v>129000</v>
      </c>
      <c r="F185" s="12">
        <v>129000</v>
      </c>
      <c r="G185" s="12">
        <v>129000</v>
      </c>
      <c r="H185" s="12">
        <v>129000</v>
      </c>
      <c r="I185" s="13">
        <f t="shared" si="5"/>
        <v>100</v>
      </c>
      <c r="J185" s="14"/>
    </row>
    <row r="186" spans="1:10">
      <c r="A186" s="9">
        <v>0</v>
      </c>
      <c r="B186" s="10" t="s">
        <v>147</v>
      </c>
      <c r="C186" s="11" t="s">
        <v>148</v>
      </c>
      <c r="D186" s="12">
        <v>0</v>
      </c>
      <c r="E186" s="12">
        <v>129000</v>
      </c>
      <c r="F186" s="12">
        <v>129000</v>
      </c>
      <c r="G186" s="12">
        <v>129000</v>
      </c>
      <c r="H186" s="12">
        <v>129000</v>
      </c>
      <c r="I186" s="13">
        <f t="shared" si="5"/>
        <v>100</v>
      </c>
      <c r="J186" s="14"/>
    </row>
    <row r="187" spans="1:10">
      <c r="A187" s="9">
        <v>1</v>
      </c>
      <c r="B187" s="10" t="s">
        <v>149</v>
      </c>
      <c r="C187" s="11" t="s">
        <v>150</v>
      </c>
      <c r="D187" s="12">
        <v>1174104.8700000001</v>
      </c>
      <c r="E187" s="12">
        <v>49285409.609999999</v>
      </c>
      <c r="F187" s="12">
        <v>49285409.609999999</v>
      </c>
      <c r="G187" s="12">
        <v>5850163.3099999996</v>
      </c>
      <c r="H187" s="12">
        <v>46498192.980000004</v>
      </c>
      <c r="I187" s="13">
        <f t="shared" si="5"/>
        <v>94.344742892357999</v>
      </c>
      <c r="J187" s="14"/>
    </row>
    <row r="189" spans="1:10">
      <c r="B189" s="15"/>
      <c r="C189" s="16"/>
      <c r="D189" s="14"/>
      <c r="E189" s="14"/>
      <c r="F189" s="14"/>
      <c r="G189" s="14"/>
      <c r="H189" s="14"/>
      <c r="I189" s="14"/>
    </row>
    <row r="190" spans="1:10" ht="12.75">
      <c r="C190" s="18" t="s">
        <v>151</v>
      </c>
      <c r="D190" s="18"/>
      <c r="E190" s="18"/>
      <c r="F190" s="18" t="s">
        <v>152</v>
      </c>
      <c r="G190" s="18"/>
    </row>
    <row r="197" hidden="1"/>
  </sheetData>
  <mergeCells count="3">
    <mergeCell ref="B2:I2"/>
    <mergeCell ref="B3:I3"/>
    <mergeCell ref="G1:I1"/>
  </mergeCells>
  <conditionalFormatting sqref="B7:B187">
    <cfRule type="expression" dxfId="70" priority="74" stopIfTrue="1">
      <formula>A7=1</formula>
    </cfRule>
  </conditionalFormatting>
  <conditionalFormatting sqref="C7:C187">
    <cfRule type="expression" dxfId="69" priority="75" stopIfTrue="1">
      <formula>A7=1</formula>
    </cfRule>
  </conditionalFormatting>
  <conditionalFormatting sqref="D7:D187">
    <cfRule type="expression" dxfId="68" priority="76" stopIfTrue="1">
      <formula>A7=1</formula>
    </cfRule>
  </conditionalFormatting>
  <conditionalFormatting sqref="E7:E111 E113:E187">
    <cfRule type="expression" dxfId="67" priority="77" stopIfTrue="1">
      <formula>A7=1</formula>
    </cfRule>
  </conditionalFormatting>
  <conditionalFormatting sqref="F13 F16 F29 F32:F33 F41:F49 F56 F66 F64 F78:F111 F114:F152 F154:F169 F171:F186">
    <cfRule type="expression" dxfId="66" priority="78" stopIfTrue="1">
      <formula>A13=1</formula>
    </cfRule>
  </conditionalFormatting>
  <conditionalFormatting sqref="G7:G187">
    <cfRule type="expression" dxfId="65" priority="79" stopIfTrue="1">
      <formula>A7=1</formula>
    </cfRule>
  </conditionalFormatting>
  <conditionalFormatting sqref="H7:H187">
    <cfRule type="expression" dxfId="64" priority="81" stopIfTrue="1">
      <formula>A7=1</formula>
    </cfRule>
  </conditionalFormatting>
  <conditionalFormatting sqref="I7:I187">
    <cfRule type="expression" dxfId="63" priority="89" stopIfTrue="1">
      <formula>A7=1</formula>
    </cfRule>
  </conditionalFormatting>
  <conditionalFormatting sqref="B189:B198">
    <cfRule type="expression" dxfId="62" priority="58" stopIfTrue="1">
      <formula>A189=1</formula>
    </cfRule>
  </conditionalFormatting>
  <conditionalFormatting sqref="C189:C198">
    <cfRule type="expression" dxfId="61" priority="59" stopIfTrue="1">
      <formula>A189=1</formula>
    </cfRule>
  </conditionalFormatting>
  <conditionalFormatting sqref="D189:D198">
    <cfRule type="expression" dxfId="60" priority="60" stopIfTrue="1">
      <formula>A189=1</formula>
    </cfRule>
  </conditionalFormatting>
  <conditionalFormatting sqref="E189:E198">
    <cfRule type="expression" dxfId="59" priority="61" stopIfTrue="1">
      <formula>A189=1</formula>
    </cfRule>
  </conditionalFormatting>
  <conditionalFormatting sqref="F189:F198">
    <cfRule type="expression" dxfId="58" priority="62" stopIfTrue="1">
      <formula>A189=1</formula>
    </cfRule>
  </conditionalFormatting>
  <conditionalFormatting sqref="G189:G198">
    <cfRule type="expression" dxfId="57" priority="63" stopIfTrue="1">
      <formula>A189=1</formula>
    </cfRule>
  </conditionalFormatting>
  <conditionalFormatting sqref="H189:H198">
    <cfRule type="expression" dxfId="56" priority="65" stopIfTrue="1">
      <formula>A189=1</formula>
    </cfRule>
  </conditionalFormatting>
  <conditionalFormatting sqref="I189:I198">
    <cfRule type="expression" dxfId="55" priority="73" stopIfTrue="1">
      <formula>A189=1</formula>
    </cfRule>
  </conditionalFormatting>
  <conditionalFormatting sqref="F11">
    <cfRule type="expression" dxfId="54" priority="57" stopIfTrue="1">
      <formula>B11=1</formula>
    </cfRule>
  </conditionalFormatting>
  <conditionalFormatting sqref="F12">
    <cfRule type="expression" dxfId="53" priority="56" stopIfTrue="1">
      <formula>B12=1</formula>
    </cfRule>
  </conditionalFormatting>
  <conditionalFormatting sqref="F14">
    <cfRule type="expression" dxfId="52" priority="55" stopIfTrue="1">
      <formula>B14=1</formula>
    </cfRule>
  </conditionalFormatting>
  <conditionalFormatting sqref="F15">
    <cfRule type="expression" dxfId="51" priority="54" stopIfTrue="1">
      <formula>B15=1</formula>
    </cfRule>
  </conditionalFormatting>
  <conditionalFormatting sqref="F10">
    <cfRule type="expression" dxfId="50" priority="53" stopIfTrue="1">
      <formula>B10=1</formula>
    </cfRule>
  </conditionalFormatting>
  <conditionalFormatting sqref="F9">
    <cfRule type="expression" dxfId="49" priority="52" stopIfTrue="1">
      <formula>B9=1</formula>
    </cfRule>
  </conditionalFormatting>
  <conditionalFormatting sqref="F8">
    <cfRule type="expression" dxfId="48" priority="51" stopIfTrue="1">
      <formula>B8=1</formula>
    </cfRule>
  </conditionalFormatting>
  <conditionalFormatting sqref="F18:F23">
    <cfRule type="expression" dxfId="47" priority="50" stopIfTrue="1">
      <formula>B18=1</formula>
    </cfRule>
  </conditionalFormatting>
  <conditionalFormatting sqref="F28">
    <cfRule type="expression" dxfId="46" priority="49" stopIfTrue="1">
      <formula>B28=1</formula>
    </cfRule>
  </conditionalFormatting>
  <conditionalFormatting sqref="F27">
    <cfRule type="expression" dxfId="45" priority="48" stopIfTrue="1">
      <formula>B27=1</formula>
    </cfRule>
  </conditionalFormatting>
  <conditionalFormatting sqref="F30">
    <cfRule type="expression" dxfId="44" priority="47" stopIfTrue="1">
      <formula>B30=1</formula>
    </cfRule>
  </conditionalFormatting>
  <conditionalFormatting sqref="F31">
    <cfRule type="expression" dxfId="43" priority="46" stopIfTrue="1">
      <formula>B31=1</formula>
    </cfRule>
  </conditionalFormatting>
  <conditionalFormatting sqref="F26">
    <cfRule type="expression" dxfId="42" priority="45" stopIfTrue="1">
      <formula>B26=1</formula>
    </cfRule>
  </conditionalFormatting>
  <conditionalFormatting sqref="F25">
    <cfRule type="expression" dxfId="41" priority="44" stopIfTrue="1">
      <formula>B25=1</formula>
    </cfRule>
  </conditionalFormatting>
  <conditionalFormatting sqref="F24">
    <cfRule type="expression" dxfId="40" priority="43" stopIfTrue="1">
      <formula>B24=1</formula>
    </cfRule>
  </conditionalFormatting>
  <conditionalFormatting sqref="F17">
    <cfRule type="expression" dxfId="39" priority="42" stopIfTrue="1">
      <formula>B17=1</formula>
    </cfRule>
  </conditionalFormatting>
  <conditionalFormatting sqref="F38">
    <cfRule type="expression" dxfId="38" priority="41" stopIfTrue="1">
      <formula>B38=1</formula>
    </cfRule>
  </conditionalFormatting>
  <conditionalFormatting sqref="F37">
    <cfRule type="expression" dxfId="37" priority="40" stopIfTrue="1">
      <formula>B37=1</formula>
    </cfRule>
  </conditionalFormatting>
  <conditionalFormatting sqref="F36">
    <cfRule type="expression" dxfId="36" priority="39" stopIfTrue="1">
      <formula>B36=1</formula>
    </cfRule>
  </conditionalFormatting>
  <conditionalFormatting sqref="F39">
    <cfRule type="expression" dxfId="35" priority="38" stopIfTrue="1">
      <formula>B39=1</formula>
    </cfRule>
  </conditionalFormatting>
  <conditionalFormatting sqref="F40">
    <cfRule type="expression" dxfId="34" priority="37" stopIfTrue="1">
      <formula>B40=1</formula>
    </cfRule>
  </conditionalFormatting>
  <conditionalFormatting sqref="F35">
    <cfRule type="expression" dxfId="33" priority="36" stopIfTrue="1">
      <formula>B35=1</formula>
    </cfRule>
  </conditionalFormatting>
  <conditionalFormatting sqref="F34">
    <cfRule type="expression" dxfId="32" priority="35" stopIfTrue="1">
      <formula>B34=1</formula>
    </cfRule>
  </conditionalFormatting>
  <conditionalFormatting sqref="F54">
    <cfRule type="expression" dxfId="31" priority="34" stopIfTrue="1">
      <formula>B54=1</formula>
    </cfRule>
  </conditionalFormatting>
  <conditionalFormatting sqref="F55">
    <cfRule type="expression" dxfId="30" priority="33" stopIfTrue="1">
      <formula>B55=1</formula>
    </cfRule>
  </conditionalFormatting>
  <conditionalFormatting sqref="F59">
    <cfRule type="expression" dxfId="29" priority="32" stopIfTrue="1">
      <formula>B59=1</formula>
    </cfRule>
  </conditionalFormatting>
  <conditionalFormatting sqref="F57">
    <cfRule type="expression" dxfId="28" priority="31" stopIfTrue="1">
      <formula>B57=1</formula>
    </cfRule>
  </conditionalFormatting>
  <conditionalFormatting sqref="F58">
    <cfRule type="expression" dxfId="27" priority="30" stopIfTrue="1">
      <formula>B58=1</formula>
    </cfRule>
  </conditionalFormatting>
  <conditionalFormatting sqref="F53">
    <cfRule type="expression" dxfId="26" priority="29" stopIfTrue="1">
      <formula>B53=1</formula>
    </cfRule>
  </conditionalFormatting>
  <conditionalFormatting sqref="F52">
    <cfRule type="expression" dxfId="25" priority="28" stopIfTrue="1">
      <formula>B52=1</formula>
    </cfRule>
  </conditionalFormatting>
  <conditionalFormatting sqref="F65">
    <cfRule type="expression" dxfId="24" priority="27" stopIfTrue="1">
      <formula>B65=1</formula>
    </cfRule>
  </conditionalFormatting>
  <conditionalFormatting sqref="F63">
    <cfRule type="expression" dxfId="23" priority="24" stopIfTrue="1">
      <formula>B63=1</formula>
    </cfRule>
  </conditionalFormatting>
  <conditionalFormatting sqref="F62">
    <cfRule type="expression" dxfId="22" priority="23" stopIfTrue="1">
      <formula>B62=1</formula>
    </cfRule>
  </conditionalFormatting>
  <conditionalFormatting sqref="F69">
    <cfRule type="expression" dxfId="21" priority="22" stopIfTrue="1">
      <formula>B69=1</formula>
    </cfRule>
  </conditionalFormatting>
  <conditionalFormatting sqref="F68">
    <cfRule type="expression" dxfId="20" priority="21" stopIfTrue="1">
      <formula>B68=1</formula>
    </cfRule>
  </conditionalFormatting>
  <conditionalFormatting sqref="F67">
    <cfRule type="expression" dxfId="19" priority="20" stopIfTrue="1">
      <formula>B67=1</formula>
    </cfRule>
  </conditionalFormatting>
  <conditionalFormatting sqref="F61">
    <cfRule type="expression" dxfId="18" priority="19" stopIfTrue="1">
      <formula>B61=1</formula>
    </cfRule>
  </conditionalFormatting>
  <conditionalFormatting sqref="F60">
    <cfRule type="expression" dxfId="17" priority="18" stopIfTrue="1">
      <formula>B60=1</formula>
    </cfRule>
  </conditionalFormatting>
  <conditionalFormatting sqref="F74">
    <cfRule type="expression" dxfId="16" priority="17" stopIfTrue="1">
      <formula>B74=1</formula>
    </cfRule>
  </conditionalFormatting>
  <conditionalFormatting sqref="F72">
    <cfRule type="expression" dxfId="15" priority="16" stopIfTrue="1">
      <formula>B72=1</formula>
    </cfRule>
  </conditionalFormatting>
  <conditionalFormatting sqref="F73">
    <cfRule type="expression" dxfId="14" priority="15" stopIfTrue="1">
      <formula>B73=1</formula>
    </cfRule>
  </conditionalFormatting>
  <conditionalFormatting sqref="F77">
    <cfRule type="expression" dxfId="13" priority="14" stopIfTrue="1">
      <formula>B77=1</formula>
    </cfRule>
  </conditionalFormatting>
  <conditionalFormatting sqref="F76">
    <cfRule type="expression" dxfId="12" priority="13" stopIfTrue="1">
      <formula>B76=1</formula>
    </cfRule>
  </conditionalFormatting>
  <conditionalFormatting sqref="F75">
    <cfRule type="expression" dxfId="11" priority="12" stopIfTrue="1">
      <formula>B75=1</formula>
    </cfRule>
  </conditionalFormatting>
  <conditionalFormatting sqref="F71">
    <cfRule type="expression" dxfId="10" priority="11" stopIfTrue="1">
      <formula>B71=1</formula>
    </cfRule>
  </conditionalFormatting>
  <conditionalFormatting sqref="F70">
    <cfRule type="expression" dxfId="9" priority="10" stopIfTrue="1">
      <formula>B70=1</formula>
    </cfRule>
  </conditionalFormatting>
  <conditionalFormatting sqref="F51">
    <cfRule type="expression" dxfId="8" priority="9" stopIfTrue="1">
      <formula>B51=1</formula>
    </cfRule>
  </conditionalFormatting>
  <conditionalFormatting sqref="F50">
    <cfRule type="expression" dxfId="7" priority="8" stopIfTrue="1">
      <formula>B50=1</formula>
    </cfRule>
  </conditionalFormatting>
  <conditionalFormatting sqref="E112">
    <cfRule type="expression" dxfId="6" priority="7" stopIfTrue="1">
      <formula>XFB112=1</formula>
    </cfRule>
  </conditionalFormatting>
  <conditionalFormatting sqref="F112">
    <cfRule type="expression" dxfId="5" priority="6" stopIfTrue="1">
      <formula>XFC112=1</formula>
    </cfRule>
  </conditionalFormatting>
  <conditionalFormatting sqref="F113">
    <cfRule type="expression" dxfId="4" priority="5" stopIfTrue="1">
      <formula>B113=1</formula>
    </cfRule>
  </conditionalFormatting>
  <conditionalFormatting sqref="F7">
    <cfRule type="expression" dxfId="3" priority="4" stopIfTrue="1">
      <formula>B7=1</formula>
    </cfRule>
  </conditionalFormatting>
  <conditionalFormatting sqref="F153">
    <cfRule type="expression" dxfId="2" priority="3" stopIfTrue="1">
      <formula>B153=1</formula>
    </cfRule>
  </conditionalFormatting>
  <conditionalFormatting sqref="F170">
    <cfRule type="expression" dxfId="1" priority="2" stopIfTrue="1">
      <formula>B170=1</formula>
    </cfRule>
  </conditionalFormatting>
  <conditionalFormatting sqref="F187">
    <cfRule type="expression" dxfId="0" priority="1" stopIfTrue="1">
      <formula>B187=1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admin</cp:lastModifiedBy>
  <dcterms:created xsi:type="dcterms:W3CDTF">2022-02-25T13:13:44Z</dcterms:created>
  <dcterms:modified xsi:type="dcterms:W3CDTF">2022-03-16T07:58:05Z</dcterms:modified>
</cp:coreProperties>
</file>