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mc:AlternateContent xmlns:mc="http://schemas.openxmlformats.org/markup-compatibility/2006">
    <mc:Choice Requires="x15">
      <x15ac:absPath xmlns:x15ac="http://schemas.microsoft.com/office/spreadsheetml/2010/11/ac" url="C:\Users\USER\Desktop\Економіка. Дубовиківська ОТГ\СОЦ.ЕКОНОМ. розвиток\Готові матеріали на сесію грудень 2023\Програма СОЦ.ЕКОНОМ на 2024 рік\"/>
    </mc:Choice>
  </mc:AlternateContent>
  <xr:revisionPtr revIDLastSave="0" documentId="13_ncr:1_{85A504F6-BEC7-46B8-A180-278872C38E7A}" xr6:coauthVersionLast="45" xr6:coauthVersionMax="46" xr10:uidLastSave="{00000000-0000-0000-0000-000000000000}"/>
  <bookViews>
    <workbookView xWindow="735" yWindow="735" windowWidth="15315" windowHeight="10050" xr2:uid="{00000000-000D-0000-FFFF-FFFF00000000}"/>
  </bookViews>
  <sheets>
    <sheet name="Лист1" sheetId="7" r:id="rId1"/>
  </sheets>
  <definedNames>
    <definedName name="_xlnm.Print_Area" localSheetId="0">Лист1!$A$1:$J$26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 i="7" l="1"/>
  <c r="G23" i="7"/>
  <c r="H23" i="7"/>
  <c r="I23" i="7"/>
  <c r="E23" i="7"/>
</calcChain>
</file>

<file path=xl/sharedStrings.xml><?xml version="1.0" encoding="utf-8"?>
<sst xmlns="http://schemas.openxmlformats.org/spreadsheetml/2006/main" count="86" uniqueCount="59">
  <si>
    <t>№ з/п</t>
  </si>
  <si>
    <t>Перелік </t>
  </si>
  <si>
    <t>Всього</t>
  </si>
  <si>
    <t>обласний бюджет</t>
  </si>
  <si>
    <t xml:space="preserve">місцевий бюджет </t>
  </si>
  <si>
    <t>державний бюджет</t>
  </si>
  <si>
    <t>інші джерела</t>
  </si>
  <si>
    <t>Відповідальні виконавці</t>
  </si>
  <si>
    <t>Капітальний ремонт частини системи опалення з встановленням твердопаливного котла в адмінбудівлі Чаплинського  старостинського округу за адресою: вул.Центральна,26 смт Чаплине, Дубовиківська сільська рада Синельниківського району  Дніпропетровської області</t>
  </si>
  <si>
    <t>Орієнтовні обсяги фінансування, грн</t>
  </si>
  <si>
    <t>Виконком Дубовиківської сільської ради</t>
  </si>
  <si>
    <t>Впровадження місцевої автоматизованої системи централізованого оповіщення (МАСЦО) на території Дубовиківської сільської ради Синельниківського району Дніпропетровської області</t>
  </si>
  <si>
    <t>Встановлення  системи пожежної сигналізації, системи оповіщення про пожежу та управління евакуюванням людей, системи передачі тривожних сповіщень приміщень КЗ «Добровільський НВК ЗНЗ-ДНЗ Дубовиківської сільської ради Дніпропетровської області»</t>
  </si>
  <si>
    <t>Капітальний ремонт покрівлі КЗ «Дубовиківський ліцей Дубовиківської сільської ради Дніпропетровської області»</t>
  </si>
  <si>
    <t>Пріоритетні напрями Програми</t>
  </si>
  <si>
    <t>Назва проєкту / проектної пропозиції</t>
  </si>
  <si>
    <t>3.2.2. Енергоефективність та енергозбереження:                   оптимізація споживання енергетичних ресурсів всіма категоріями споживачів громади та збільшення споживання альтернативних видів палива;
підвищення енергоефективності комунальних будівель</t>
  </si>
  <si>
    <t>3.3.6. Захист населення і територій від надзвичайних ситуацій:                               	запровадження системи оповіщення про загрозу виникнення або виникнення надзвичайних ситуацій у населених пунктах громади</t>
  </si>
  <si>
    <t>1.</t>
  </si>
  <si>
    <t>2.</t>
  </si>
  <si>
    <t>3.</t>
  </si>
  <si>
    <t>Капітальний ремонт (заміна віконних блоків) будівлі закладу освіти Чаплинської філії І – ІІ ступенів комунального закладу «Чаплинський опорний ліцей Дубовиківської сільської ради  Дніпропетровської області»  за адресою:    вул. Північна, 30, смт. Чаплине, Синельниківського району Дніпропетровської області</t>
  </si>
  <si>
    <t>Встановлення системи очищення води на свердловині  в селі Зелений Гай Дубовиківської територіальної громади</t>
  </si>
  <si>
    <t>Орієнтовний рік реалізації</t>
  </si>
  <si>
    <t xml:space="preserve">основних заходів, які планується реалізувати  на території Дубовиківської  територіальної громади  впродовж 2024-2025 років </t>
  </si>
  <si>
    <t>Встоновлення системи пожежної сигналізації, система оповіщення про пожежу та управління евакуюванням людей, система передачі тривожних сповіщень приміщень КЗ «Дубовиківський ліцей Дубовиківської сільської ради Дніпропетровської області»</t>
  </si>
  <si>
    <t>Придбання  приміщення (ангара) для місцевої пожежної команди</t>
  </si>
  <si>
    <t>2024-2025</t>
  </si>
  <si>
    <t>Поточний ремонт доріг на території Дубовиківської сільської ради</t>
  </si>
  <si>
    <t>3.4.1.Підвищення якості освіти, створення належних умов для всебічного розвитку дітей:  забезпечення належного стану закладів дошкільної та загальної середньої освіти (здійснення капітальних, поточних ремонтів)</t>
  </si>
  <si>
    <t>Коригування   проектно-кошторисної документації на об'єкт "Технічне переоснащення  водопровідної мережі  із заміною зруйнованої  водонапірної башні (системи Рожновського) в с.Журавлинка  Дубовиківської сільської ради Синельниківського району Дніпропетровської області"</t>
  </si>
  <si>
    <t>3.3.4. Розвиток житлово-комунального господарства,  житлова політика  та  благоустрій територій</t>
  </si>
  <si>
    <t>Встоновлення системи пожежної сигналізації, система оповіщення про пожежу та управління евакуюванням людей, система передачі тривожних сповіщень приміщень КЗ «Зеленогайська середня загальноосвітня школа Дубовиківської сільської ради Дніпропетровської області» (в т.ч. розроблення ПКД)</t>
  </si>
  <si>
    <t>Встоновлення системи пожежної сигналізації, система оповіщення про пожежу та управління евакуюванням людей, система передачі тривожних сповіщень приміщень Чаплинської філії КЗ «Чаплинський опорний ліцей Дубовиківської сільської ради Дніпропетровської області» (в т.ч. розроблення ПКД)</t>
  </si>
  <si>
    <t>Встановлення пожежної сигналізації в КЗДО «Калинка» Дубовиківської сільської ради Дніпропетровської області (в т.ч. розроблення ПКД)</t>
  </si>
  <si>
    <t>Встановлення пожежної сигналізації в КЗДО «Теремок» Дубовиківської сільської ради Дніпропетровської області (в т.ч. розроблення ПКД)</t>
  </si>
  <si>
    <t>Виконком Дубовиківської сільської ради, відділ освіти, молоді, спорту, культури, туризму та релігії Дубовиківської сільської ради</t>
  </si>
  <si>
    <t>Виконком  Дубовиківської сільської ради</t>
  </si>
  <si>
    <t xml:space="preserve">РАЗОМ </t>
  </si>
  <si>
    <t>Встановлення швидкоспоруджуваної мадульної споруди для улаштування найпростішого укриття для КЗДО "Калинка" Дубовиківської сільської ради</t>
  </si>
  <si>
    <t>Встановлення швидкоспоруджуваної мадульної споруди для улаштування найпростішого укриття для КЗДО "Теремок" Дубовиківської сільської ради</t>
  </si>
  <si>
    <t xml:space="preserve">Секретар ради                     </t>
  </si>
  <si>
    <t>Ірина РОЖКОВА</t>
  </si>
  <si>
    <t>4.</t>
  </si>
  <si>
    <t>5.</t>
  </si>
  <si>
    <t>6.</t>
  </si>
  <si>
    <t>7.</t>
  </si>
  <si>
    <t>8.</t>
  </si>
  <si>
    <t>9.</t>
  </si>
  <si>
    <t>10.</t>
  </si>
  <si>
    <t>11.</t>
  </si>
  <si>
    <t>12.</t>
  </si>
  <si>
    <t>13.</t>
  </si>
  <si>
    <t>14.</t>
  </si>
  <si>
    <t>15.</t>
  </si>
  <si>
    <t>16.</t>
  </si>
  <si>
    <t>17.</t>
  </si>
  <si>
    <t xml:space="preserve">Створення  на території старостинських округів Дубовиківської сільської ради  пам'ятних знаків для вшанування пам'яті загиблих в російсько-українській війні </t>
  </si>
  <si>
    <t xml:space="preserve">Додаток 2
рішення сесії  від 21.12.2023
№ 761-34/VIIІ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</si>
</sst>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b/>
      <sz val="14"/>
      <color rgb="FF000000"/>
      <name val="Times New Roman"/>
      <family val="1"/>
      <charset val="204"/>
    </font>
    <font>
      <sz val="11"/>
      <color theme="1"/>
      <name val="Calibri"/>
      <family val="2"/>
      <scheme val="minor"/>
    </font>
    <font>
      <sz val="11"/>
      <color theme="1"/>
      <name val="Times New Roman"/>
      <family val="1"/>
      <charset val="204"/>
    </font>
    <font>
      <sz val="12"/>
      <color theme="1"/>
      <name val="Times New Roman"/>
      <family val="1"/>
      <charset val="204"/>
    </font>
    <font>
      <sz val="12"/>
      <color theme="1"/>
      <name val="Calibri"/>
      <family val="2"/>
      <scheme val="minor"/>
    </font>
    <font>
      <sz val="14"/>
      <color theme="1"/>
      <name val="Calibri"/>
      <family val="2"/>
      <scheme val="minor"/>
    </font>
    <font>
      <b/>
      <sz val="11"/>
      <color theme="1"/>
      <name val="Times New Roman"/>
      <family val="1"/>
      <charset val="204"/>
    </font>
    <font>
      <b/>
      <sz val="11"/>
      <color rgb="FF000000"/>
      <name val="Times New Roman"/>
      <family val="1"/>
      <charset val="204"/>
    </font>
    <font>
      <sz val="12"/>
      <name val="Times New Roman"/>
      <family val="1"/>
      <charset val="204"/>
    </font>
    <font>
      <b/>
      <sz val="12"/>
      <color theme="1"/>
      <name val="Times New Roman"/>
      <family val="1"/>
      <charset val="204"/>
    </font>
    <font>
      <b/>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43" fontId="2" fillId="0" borderId="0" applyFont="0" applyFill="0" applyBorder="0" applyAlignment="0" applyProtection="0"/>
  </cellStyleXfs>
  <cellXfs count="45">
    <xf numFmtId="0" fontId="0" fillId="0" borderId="0" xfId="0"/>
    <xf numFmtId="0" fontId="0" fillId="0" borderId="0" xfId="0" applyAlignment="1">
      <alignment vertical="top"/>
    </xf>
    <xf numFmtId="0" fontId="3" fillId="0" borderId="0" xfId="0" applyFont="1"/>
    <xf numFmtId="0" fontId="3" fillId="0" borderId="0" xfId="0" applyFont="1" applyAlignment="1">
      <alignment vertical="top"/>
    </xf>
    <xf numFmtId="0" fontId="7" fillId="0" borderId="1" xfId="0" applyFont="1" applyBorder="1" applyAlignment="1">
      <alignment vertical="top"/>
    </xf>
    <xf numFmtId="0" fontId="7" fillId="0" borderId="1" xfId="0" applyFont="1" applyBorder="1" applyAlignment="1">
      <alignment vertical="top" wrapText="1"/>
    </xf>
    <xf numFmtId="4" fontId="4" fillId="0" borderId="0" xfId="0" applyNumberFormat="1" applyFont="1" applyAlignment="1">
      <alignment vertical="top"/>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4" fillId="0" borderId="0" xfId="0" applyFont="1" applyAlignment="1">
      <alignment wrapText="1"/>
    </xf>
    <xf numFmtId="0" fontId="4" fillId="0" borderId="1" xfId="0" applyFont="1" applyBorder="1" applyAlignment="1">
      <alignment vertical="top" wrapText="1"/>
    </xf>
    <xf numFmtId="0" fontId="4" fillId="0" borderId="1" xfId="0" applyFont="1" applyBorder="1" applyAlignment="1">
      <alignment horizontal="center" vertical="top"/>
    </xf>
    <xf numFmtId="4" fontId="4" fillId="0" borderId="1" xfId="0" applyNumberFormat="1" applyFont="1" applyBorder="1" applyAlignment="1">
      <alignment vertical="top"/>
    </xf>
    <xf numFmtId="0" fontId="4" fillId="0" borderId="1" xfId="0" applyFont="1" applyBorder="1" applyAlignment="1">
      <alignment horizontal="center" vertical="top" wrapText="1"/>
    </xf>
    <xf numFmtId="2" fontId="4" fillId="0" borderId="1" xfId="0" applyNumberFormat="1" applyFont="1" applyBorder="1" applyAlignment="1">
      <alignment vertical="top"/>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wrapText="1"/>
    </xf>
    <xf numFmtId="4" fontId="9" fillId="2" borderId="1" xfId="0" applyNumberFormat="1" applyFont="1" applyFill="1" applyBorder="1" applyAlignment="1">
      <alignment horizontal="center" vertical="top" shrinkToFit="1"/>
    </xf>
    <xf numFmtId="0" fontId="9" fillId="2" borderId="0" xfId="0" applyFont="1" applyFill="1" applyBorder="1" applyAlignment="1">
      <alignment horizontal="center" vertical="top" wrapText="1"/>
    </xf>
    <xf numFmtId="0" fontId="9" fillId="2" borderId="8" xfId="0" applyFont="1" applyFill="1" applyBorder="1" applyAlignment="1">
      <alignment horizontal="left" vertical="top" wrapText="1"/>
    </xf>
    <xf numFmtId="0" fontId="5" fillId="0" borderId="1" xfId="0" applyFont="1" applyBorder="1"/>
    <xf numFmtId="0" fontId="3" fillId="0" borderId="1" xfId="0" applyFont="1" applyBorder="1"/>
    <xf numFmtId="0" fontId="4" fillId="0" borderId="1" xfId="0" applyFont="1" applyBorder="1"/>
    <xf numFmtId="0" fontId="10" fillId="0" borderId="1" xfId="0" applyFont="1" applyBorder="1" applyAlignment="1">
      <alignment vertical="top"/>
    </xf>
    <xf numFmtId="4" fontId="10" fillId="0" borderId="1" xfId="0" applyNumberFormat="1" applyFont="1" applyBorder="1"/>
    <xf numFmtId="0" fontId="10" fillId="0" borderId="1" xfId="0" applyFont="1" applyBorder="1"/>
    <xf numFmtId="0" fontId="11" fillId="0" borderId="0" xfId="0" applyFont="1" applyAlignment="1">
      <alignment vertical="top"/>
    </xf>
    <xf numFmtId="0" fontId="11" fillId="0" borderId="0" xfId="0" applyFont="1"/>
    <xf numFmtId="0" fontId="11" fillId="0" borderId="0" xfId="0" applyFont="1" applyAlignment="1"/>
    <xf numFmtId="43" fontId="4" fillId="0" borderId="0" xfId="1" applyFont="1" applyFill="1" applyAlignment="1">
      <alignment wrapText="1"/>
    </xf>
    <xf numFmtId="0" fontId="5" fillId="0" borderId="0" xfId="0" applyFont="1" applyAlignment="1"/>
    <xf numFmtId="0" fontId="1" fillId="0" borderId="0" xfId="0" applyFont="1" applyFill="1" applyAlignment="1">
      <alignment horizontal="center" vertical="center" wrapText="1"/>
    </xf>
    <xf numFmtId="0" fontId="6" fillId="0" borderId="0" xfId="0" applyFont="1" applyAlignment="1">
      <alignment wrapText="1"/>
    </xf>
    <xf numFmtId="0" fontId="1" fillId="0" borderId="7" xfId="0" applyFont="1" applyFill="1" applyBorder="1" applyAlignment="1">
      <alignment horizontal="center" vertical="center" wrapText="1"/>
    </xf>
    <xf numFmtId="0" fontId="6" fillId="0" borderId="7" xfId="0" applyFont="1" applyBorder="1" applyAlignment="1">
      <alignment wrapText="1"/>
    </xf>
    <xf numFmtId="0" fontId="7" fillId="0" borderId="2" xfId="0" applyFont="1" applyFill="1" applyBorder="1" applyAlignment="1">
      <alignment horizontal="center" vertical="center"/>
    </xf>
    <xf numFmtId="0" fontId="7" fillId="0" borderId="3" xfId="0" applyFont="1" applyBorder="1" applyAlignment="1"/>
    <xf numFmtId="0" fontId="7"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2" xfId="0" applyFont="1" applyFill="1" applyBorder="1" applyAlignment="1">
      <alignment horizontal="center"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1" xfId="0" applyFont="1" applyBorder="1" applyAlignment="1">
      <alignment vertical="center" wrapText="1"/>
    </xf>
    <xf numFmtId="0" fontId="0" fillId="0" borderId="3" xfId="0"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404D3-F3CC-4D48-B480-16E7030B68BD}">
  <dimension ref="A1:J27"/>
  <sheetViews>
    <sheetView tabSelected="1" view="pageBreakPreview" topLeftCell="C1" zoomScaleNormal="100" zoomScaleSheetLayoutView="100" workbookViewId="0">
      <selection activeCell="D1" sqref="D1:D1048576"/>
    </sheetView>
  </sheetViews>
  <sheetFormatPr defaultRowHeight="15" x14ac:dyDescent="0.25"/>
  <cols>
    <col min="1" max="1" width="7.42578125" customWidth="1"/>
    <col min="2" max="2" width="28.5703125" customWidth="1"/>
    <col min="3" max="3" width="35.5703125" customWidth="1"/>
    <col min="4" max="4" width="16.42578125" customWidth="1"/>
    <col min="5" max="5" width="14.85546875" customWidth="1"/>
    <col min="6" max="6" width="11.42578125" customWidth="1"/>
    <col min="7" max="7" width="15" customWidth="1"/>
    <col min="8" max="8" width="14.42578125" customWidth="1"/>
    <col min="9" max="9" width="10.140625" customWidth="1"/>
    <col min="10" max="10" width="16.42578125" customWidth="1"/>
  </cols>
  <sheetData>
    <row r="1" spans="1:10" ht="51" customHeight="1" x14ac:dyDescent="0.25">
      <c r="H1" s="29" t="s">
        <v>58</v>
      </c>
      <c r="I1" s="30"/>
      <c r="J1" s="30"/>
    </row>
    <row r="2" spans="1:10" ht="22.5" customHeight="1" x14ac:dyDescent="0.3">
      <c r="A2" s="31" t="s">
        <v>1</v>
      </c>
      <c r="B2" s="31"/>
      <c r="C2" s="31"/>
      <c r="D2" s="31"/>
      <c r="E2" s="31"/>
      <c r="F2" s="31"/>
      <c r="G2" s="32"/>
      <c r="H2" s="32"/>
      <c r="I2" s="32"/>
      <c r="J2" s="32"/>
    </row>
    <row r="3" spans="1:10" ht="43.5" customHeight="1" x14ac:dyDescent="0.3">
      <c r="A3" s="33" t="s">
        <v>24</v>
      </c>
      <c r="B3" s="33"/>
      <c r="C3" s="33"/>
      <c r="D3" s="33"/>
      <c r="E3" s="33"/>
      <c r="F3" s="33"/>
      <c r="G3" s="34"/>
      <c r="H3" s="34"/>
      <c r="I3" s="34"/>
      <c r="J3" s="34"/>
    </row>
    <row r="4" spans="1:10" x14ac:dyDescent="0.25">
      <c r="A4" s="35" t="s">
        <v>0</v>
      </c>
      <c r="B4" s="37" t="s">
        <v>14</v>
      </c>
      <c r="C4" s="39" t="s">
        <v>15</v>
      </c>
      <c r="D4" s="39" t="s">
        <v>23</v>
      </c>
      <c r="E4" s="40" t="s">
        <v>9</v>
      </c>
      <c r="F4" s="41"/>
      <c r="G4" s="41"/>
      <c r="H4" s="41"/>
      <c r="I4" s="42"/>
      <c r="J4" s="43" t="s">
        <v>7</v>
      </c>
    </row>
    <row r="5" spans="1:10" ht="42.75" customHeight="1" x14ac:dyDescent="0.25">
      <c r="A5" s="36"/>
      <c r="B5" s="38"/>
      <c r="C5" s="38"/>
      <c r="D5" s="44"/>
      <c r="E5" s="4" t="s">
        <v>2</v>
      </c>
      <c r="F5" s="5" t="s">
        <v>5</v>
      </c>
      <c r="G5" s="5" t="s">
        <v>3</v>
      </c>
      <c r="H5" s="5" t="s">
        <v>4</v>
      </c>
      <c r="I5" s="5" t="s">
        <v>6</v>
      </c>
      <c r="J5" s="43"/>
    </row>
    <row r="6" spans="1:10" ht="189" x14ac:dyDescent="0.25">
      <c r="A6" s="7" t="s">
        <v>18</v>
      </c>
      <c r="B6" s="10" t="s">
        <v>16</v>
      </c>
      <c r="C6" s="10" t="s">
        <v>8</v>
      </c>
      <c r="D6" s="13">
        <v>2024</v>
      </c>
      <c r="E6" s="12">
        <v>442952</v>
      </c>
      <c r="F6" s="14"/>
      <c r="G6" s="14"/>
      <c r="H6" s="12">
        <v>442952</v>
      </c>
      <c r="I6" s="14"/>
      <c r="J6" s="10" t="s">
        <v>10</v>
      </c>
    </row>
    <row r="7" spans="1:10" ht="141.75" x14ac:dyDescent="0.25">
      <c r="A7" s="8" t="s">
        <v>19</v>
      </c>
      <c r="B7" s="10" t="s">
        <v>17</v>
      </c>
      <c r="C7" s="10" t="s">
        <v>11</v>
      </c>
      <c r="D7" s="13">
        <v>2024</v>
      </c>
      <c r="E7" s="12">
        <v>3000000</v>
      </c>
      <c r="F7" s="12"/>
      <c r="G7" s="12"/>
      <c r="H7" s="12">
        <v>3000000</v>
      </c>
      <c r="I7" s="12"/>
      <c r="J7" s="10" t="s">
        <v>10</v>
      </c>
    </row>
    <row r="8" spans="1:10" ht="141" customHeight="1" x14ac:dyDescent="0.25">
      <c r="A8" s="8" t="s">
        <v>20</v>
      </c>
      <c r="B8" s="10" t="s">
        <v>17</v>
      </c>
      <c r="C8" s="15" t="s">
        <v>12</v>
      </c>
      <c r="D8" s="16">
        <v>2024</v>
      </c>
      <c r="E8" s="12">
        <v>1160000</v>
      </c>
      <c r="F8" s="12"/>
      <c r="G8" s="17">
        <v>800000</v>
      </c>
      <c r="H8" s="17">
        <v>360000</v>
      </c>
      <c r="I8" s="12"/>
      <c r="J8" s="10" t="s">
        <v>36</v>
      </c>
    </row>
    <row r="9" spans="1:10" ht="157.5" x14ac:dyDescent="0.25">
      <c r="A9" s="8" t="s">
        <v>43</v>
      </c>
      <c r="B9" s="10" t="s">
        <v>17</v>
      </c>
      <c r="C9" s="15" t="s">
        <v>32</v>
      </c>
      <c r="D9" s="16">
        <v>2024</v>
      </c>
      <c r="E9" s="12">
        <v>1275000</v>
      </c>
      <c r="F9" s="12"/>
      <c r="G9" s="17">
        <v>875000</v>
      </c>
      <c r="H9" s="17">
        <v>400000</v>
      </c>
      <c r="I9" s="12"/>
      <c r="J9" s="10" t="s">
        <v>36</v>
      </c>
    </row>
    <row r="10" spans="1:10" ht="157.5" x14ac:dyDescent="0.25">
      <c r="A10" s="8" t="s">
        <v>44</v>
      </c>
      <c r="B10" s="10" t="s">
        <v>17</v>
      </c>
      <c r="C10" s="15" t="s">
        <v>25</v>
      </c>
      <c r="D10" s="16">
        <v>2024</v>
      </c>
      <c r="E10" s="12">
        <v>1275000</v>
      </c>
      <c r="F10" s="12"/>
      <c r="G10" s="17">
        <v>875000</v>
      </c>
      <c r="H10" s="17">
        <v>400000</v>
      </c>
      <c r="I10" s="12"/>
      <c r="J10" s="10" t="s">
        <v>36</v>
      </c>
    </row>
    <row r="11" spans="1:10" ht="157.5" x14ac:dyDescent="0.25">
      <c r="A11" s="8" t="s">
        <v>45</v>
      </c>
      <c r="B11" s="10" t="s">
        <v>17</v>
      </c>
      <c r="C11" s="15" t="s">
        <v>33</v>
      </c>
      <c r="D11" s="16">
        <v>2024</v>
      </c>
      <c r="E11" s="12">
        <v>1275000</v>
      </c>
      <c r="F11" s="12"/>
      <c r="G11" s="17">
        <v>875000</v>
      </c>
      <c r="H11" s="17">
        <v>400000</v>
      </c>
      <c r="I11" s="12"/>
      <c r="J11" s="10" t="s">
        <v>36</v>
      </c>
    </row>
    <row r="12" spans="1:10" ht="157.5" x14ac:dyDescent="0.25">
      <c r="A12" s="8" t="s">
        <v>46</v>
      </c>
      <c r="B12" s="10" t="s">
        <v>17</v>
      </c>
      <c r="C12" s="15" t="s">
        <v>34</v>
      </c>
      <c r="D12" s="16">
        <v>2024</v>
      </c>
      <c r="E12" s="12">
        <v>1150000</v>
      </c>
      <c r="F12" s="12"/>
      <c r="G12" s="17">
        <v>800000</v>
      </c>
      <c r="H12" s="17">
        <v>350000</v>
      </c>
      <c r="I12" s="12"/>
      <c r="J12" s="10" t="s">
        <v>36</v>
      </c>
    </row>
    <row r="13" spans="1:10" ht="157.5" x14ac:dyDescent="0.25">
      <c r="A13" s="8" t="s">
        <v>47</v>
      </c>
      <c r="B13" s="10" t="s">
        <v>17</v>
      </c>
      <c r="C13" s="15" t="s">
        <v>35</v>
      </c>
      <c r="D13" s="16">
        <v>2024</v>
      </c>
      <c r="E13" s="12">
        <v>1150000</v>
      </c>
      <c r="F13" s="12"/>
      <c r="G13" s="17">
        <v>800000</v>
      </c>
      <c r="H13" s="17">
        <v>350000</v>
      </c>
      <c r="I13" s="12"/>
      <c r="J13" s="10" t="s">
        <v>36</v>
      </c>
    </row>
    <row r="14" spans="1:10" ht="157.5" x14ac:dyDescent="0.25">
      <c r="A14" s="8" t="s">
        <v>48</v>
      </c>
      <c r="B14" s="10" t="s">
        <v>17</v>
      </c>
      <c r="C14" s="15" t="s">
        <v>40</v>
      </c>
      <c r="D14" s="16">
        <v>2024</v>
      </c>
      <c r="E14" s="12">
        <v>1500000</v>
      </c>
      <c r="F14" s="12"/>
      <c r="G14" s="17">
        <v>1000000</v>
      </c>
      <c r="H14" s="17">
        <v>500000</v>
      </c>
      <c r="I14" s="12"/>
      <c r="J14" s="10" t="s">
        <v>36</v>
      </c>
    </row>
    <row r="15" spans="1:10" ht="157.5" x14ac:dyDescent="0.25">
      <c r="A15" s="8" t="s">
        <v>49</v>
      </c>
      <c r="B15" s="10" t="s">
        <v>17</v>
      </c>
      <c r="C15" s="15" t="s">
        <v>39</v>
      </c>
      <c r="D15" s="16">
        <v>2024</v>
      </c>
      <c r="E15" s="12">
        <v>3000000</v>
      </c>
      <c r="F15" s="12"/>
      <c r="G15" s="17">
        <v>2000000</v>
      </c>
      <c r="H15" s="17">
        <v>1000000</v>
      </c>
      <c r="I15" s="12"/>
      <c r="J15" s="10" t="s">
        <v>36</v>
      </c>
    </row>
    <row r="16" spans="1:10" ht="141.75" x14ac:dyDescent="0.25">
      <c r="A16" s="8" t="s">
        <v>50</v>
      </c>
      <c r="B16" s="10" t="s">
        <v>17</v>
      </c>
      <c r="C16" s="15" t="s">
        <v>26</v>
      </c>
      <c r="D16" s="18" t="s">
        <v>27</v>
      </c>
      <c r="E16" s="12">
        <v>3600000</v>
      </c>
      <c r="F16" s="12"/>
      <c r="G16" s="17"/>
      <c r="H16" s="17">
        <v>3600000</v>
      </c>
      <c r="I16" s="12"/>
      <c r="J16" s="10" t="s">
        <v>37</v>
      </c>
    </row>
    <row r="17" spans="1:10" ht="141.75" x14ac:dyDescent="0.25">
      <c r="A17" s="8" t="s">
        <v>51</v>
      </c>
      <c r="B17" s="10" t="s">
        <v>29</v>
      </c>
      <c r="C17" s="15" t="s">
        <v>13</v>
      </c>
      <c r="D17" s="16">
        <v>2025</v>
      </c>
      <c r="E17" s="12">
        <v>3600000</v>
      </c>
      <c r="F17" s="12"/>
      <c r="G17" s="12">
        <v>1800000</v>
      </c>
      <c r="H17" s="12">
        <v>1800000</v>
      </c>
      <c r="I17" s="12"/>
      <c r="J17" s="10" t="s">
        <v>10</v>
      </c>
    </row>
    <row r="18" spans="1:10" ht="157.5" x14ac:dyDescent="0.25">
      <c r="A18" s="8" t="s">
        <v>52</v>
      </c>
      <c r="B18" s="10" t="s">
        <v>29</v>
      </c>
      <c r="C18" s="10" t="s">
        <v>21</v>
      </c>
      <c r="D18" s="13">
        <v>2025</v>
      </c>
      <c r="E18" s="6">
        <v>1654634</v>
      </c>
      <c r="F18" s="12"/>
      <c r="G18" s="12">
        <v>829634</v>
      </c>
      <c r="H18" s="12">
        <v>825000</v>
      </c>
      <c r="I18" s="12"/>
      <c r="J18" s="10" t="s">
        <v>10</v>
      </c>
    </row>
    <row r="19" spans="1:10" ht="69" customHeight="1" x14ac:dyDescent="0.25">
      <c r="A19" s="11" t="s">
        <v>53</v>
      </c>
      <c r="B19" s="9" t="s">
        <v>31</v>
      </c>
      <c r="C19" s="10" t="s">
        <v>22</v>
      </c>
      <c r="D19" s="13">
        <v>2025</v>
      </c>
      <c r="E19" s="12">
        <v>800000</v>
      </c>
      <c r="F19" s="12"/>
      <c r="G19" s="12"/>
      <c r="H19" s="12">
        <v>800000</v>
      </c>
      <c r="I19" s="12"/>
      <c r="J19" s="10" t="s">
        <v>10</v>
      </c>
    </row>
    <row r="20" spans="1:10" ht="141.75" x14ac:dyDescent="0.25">
      <c r="A20" s="11" t="s">
        <v>54</v>
      </c>
      <c r="B20" s="10" t="s">
        <v>31</v>
      </c>
      <c r="C20" s="19" t="s">
        <v>30</v>
      </c>
      <c r="D20" s="11">
        <v>2025</v>
      </c>
      <c r="E20" s="12">
        <v>200000</v>
      </c>
      <c r="F20" s="12"/>
      <c r="G20" s="12"/>
      <c r="H20" s="12">
        <v>200000</v>
      </c>
      <c r="I20" s="12"/>
      <c r="J20" s="10" t="s">
        <v>10</v>
      </c>
    </row>
    <row r="21" spans="1:10" ht="64.5" customHeight="1" x14ac:dyDescent="0.25">
      <c r="A21" s="11" t="s">
        <v>55</v>
      </c>
      <c r="B21" s="10" t="s">
        <v>31</v>
      </c>
      <c r="C21" s="10" t="s">
        <v>28</v>
      </c>
      <c r="D21" s="11">
        <v>2025</v>
      </c>
      <c r="E21" s="12">
        <v>2000000</v>
      </c>
      <c r="F21" s="12"/>
      <c r="G21" s="20"/>
      <c r="H21" s="12">
        <v>2000000</v>
      </c>
      <c r="I21" s="12"/>
      <c r="J21" s="10" t="s">
        <v>10</v>
      </c>
    </row>
    <row r="22" spans="1:10" ht="94.5" x14ac:dyDescent="0.25">
      <c r="A22" s="11" t="s">
        <v>56</v>
      </c>
      <c r="B22" s="10" t="s">
        <v>31</v>
      </c>
      <c r="C22" s="10" t="s">
        <v>57</v>
      </c>
      <c r="D22" s="11">
        <v>2024</v>
      </c>
      <c r="E22" s="12">
        <v>100000</v>
      </c>
      <c r="F22" s="12"/>
      <c r="G22" s="22"/>
      <c r="H22" s="12">
        <v>100000</v>
      </c>
      <c r="I22" s="12"/>
      <c r="J22" s="10" t="s">
        <v>10</v>
      </c>
    </row>
    <row r="23" spans="1:10" ht="15.75" x14ac:dyDescent="0.25">
      <c r="A23" s="21"/>
      <c r="B23" s="23" t="s">
        <v>38</v>
      </c>
      <c r="C23" s="23"/>
      <c r="D23" s="23"/>
      <c r="E23" s="24">
        <f>SUM(E6:E22)</f>
        <v>27182586</v>
      </c>
      <c r="F23" s="24">
        <f t="shared" ref="F23:I23" si="0">SUM(F6:F22)</f>
        <v>0</v>
      </c>
      <c r="G23" s="24">
        <f t="shared" si="0"/>
        <v>10654634</v>
      </c>
      <c r="H23" s="24">
        <f t="shared" si="0"/>
        <v>16527952</v>
      </c>
      <c r="I23" s="24">
        <f t="shared" si="0"/>
        <v>0</v>
      </c>
      <c r="J23" s="25"/>
    </row>
    <row r="24" spans="1:10" x14ac:dyDescent="0.25">
      <c r="A24" s="2"/>
      <c r="B24" s="3"/>
      <c r="C24" s="3"/>
      <c r="D24" s="3"/>
      <c r="E24" s="2"/>
      <c r="F24" s="2"/>
      <c r="G24" s="2"/>
      <c r="H24" s="2"/>
      <c r="I24" s="2"/>
      <c r="J24" s="2"/>
    </row>
    <row r="25" spans="1:10" x14ac:dyDescent="0.25">
      <c r="A25" s="2"/>
      <c r="B25" s="3"/>
      <c r="C25" s="3"/>
      <c r="D25" s="3"/>
      <c r="E25" s="2"/>
      <c r="F25" s="2"/>
      <c r="G25" s="2"/>
      <c r="H25" s="2"/>
      <c r="I25" s="2"/>
      <c r="J25" s="2"/>
    </row>
    <row r="26" spans="1:10" ht="18.75" x14ac:dyDescent="0.3">
      <c r="A26" s="2"/>
      <c r="B26" s="26" t="s">
        <v>41</v>
      </c>
      <c r="C26" s="26"/>
      <c r="D26" s="26"/>
      <c r="E26" s="27"/>
      <c r="F26" s="27"/>
      <c r="G26" s="27"/>
      <c r="H26" s="28" t="s">
        <v>42</v>
      </c>
      <c r="I26" s="28"/>
      <c r="J26" s="28"/>
    </row>
    <row r="27" spans="1:10" x14ac:dyDescent="0.25">
      <c r="B27" s="1"/>
      <c r="C27" s="1"/>
      <c r="D27" s="1"/>
    </row>
  </sheetData>
  <mergeCells count="10">
    <mergeCell ref="H26:J26"/>
    <mergeCell ref="H1:J1"/>
    <mergeCell ref="A2:J2"/>
    <mergeCell ref="A3:J3"/>
    <mergeCell ref="A4:A5"/>
    <mergeCell ref="B4:B5"/>
    <mergeCell ref="C4:C5"/>
    <mergeCell ref="E4:I4"/>
    <mergeCell ref="J4:J5"/>
    <mergeCell ref="D4:D5"/>
  </mergeCells>
  <pageMargins left="0.70866141732283472" right="0.39370078740157483" top="0.74803149606299213" bottom="0.55118110236220474" header="0.31496062992125984" footer="0.31496062992125984"/>
  <pageSetup paperSize="9" scale="38" orientation="landscape" verticalDpi="0" r:id="rId1"/>
  <rowBreaks count="1" manualBreakCount="1">
    <brk id="1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2023-12-20T07:01:20Z</cp:lastPrinted>
  <dcterms:created xsi:type="dcterms:W3CDTF">2015-06-05T18:19:34Z</dcterms:created>
  <dcterms:modified xsi:type="dcterms:W3CDTF">2024-03-05T11:49:07Z</dcterms:modified>
</cp:coreProperties>
</file>